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828" firstSheet="21" activeTab="25"/>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部门整体支出绩效自评情况" sheetId="13" r:id="rId12"/>
    <sheet name="附表13部门整体支出绩效自评表" sheetId="12" r:id="rId13"/>
    <sheet name="附表13-1项目支出绩效自评表" sheetId="14" r:id="rId14"/>
    <sheet name="附表13-2项目支出绩效自评表" sheetId="16" r:id="rId15"/>
    <sheet name="附表13-3项目支出绩效自评表 " sheetId="17" r:id="rId16"/>
    <sheet name="附表13-4项目支出绩效自评表" sheetId="18" r:id="rId17"/>
    <sheet name="附表13-5项目支出绩效自评表" sheetId="19" r:id="rId18"/>
    <sheet name="附表13-6项目支出绩效自评表" sheetId="20" r:id="rId19"/>
    <sheet name="附表13-7项目支出绩效自评表" sheetId="21" r:id="rId20"/>
    <sheet name="附表13-8项目支出绩效自评表" sheetId="22" r:id="rId21"/>
    <sheet name="附表13-9项目支出绩效自评表" sheetId="23" r:id="rId22"/>
    <sheet name="附表13-10项目支出绩效自评表" sheetId="24" r:id="rId23"/>
    <sheet name="附表13-11项目支出绩效自评表" sheetId="25" r:id="rId24"/>
    <sheet name="附表13-12项目支出绩效自评表" sheetId="26" r:id="rId25"/>
    <sheet name="附表13-13项目支出绩效自评表" sheetId="27" r:id="rId26"/>
  </sheets>
  <calcPr calcId="144525"/>
</workbook>
</file>

<file path=xl/sharedStrings.xml><?xml version="1.0" encoding="utf-8"?>
<sst xmlns="http://schemas.openxmlformats.org/spreadsheetml/2006/main" count="3110" uniqueCount="770">
  <si>
    <t>收入支出决算表</t>
  </si>
  <si>
    <t>公开01表</t>
  </si>
  <si>
    <t>部门：玉溪市残疾人联合会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</si>
  <si>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</si>
  <si>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</si>
  <si>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</si>
  <si>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</si>
  <si>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</si>
  <si>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</si>
  <si>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</si>
  <si>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</si>
  <si>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</si>
  <si>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</si>
  <si>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</si>
  <si>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</si>
  <si>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</si>
  <si>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</si>
  <si>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</si>
  <si>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</si>
  <si>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</si>
  <si>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</si>
  <si>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</si>
  <si>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</si>
  <si>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</si>
  <si>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</si>
  <si>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</si>
  <si>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</si>
  <si>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</si>
  <si>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</si>
  <si>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</si>
  <si>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</si>
  <si>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</si>
  <si>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</si>
  <si>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</si>
  <si>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</si>
  <si>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</si>
  <si>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</si>
  <si>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</si>
  <si>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</si>
  <si>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</si>
  <si>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</si>
  <si>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</si>
  <si>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</si>
  <si>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</si>
  <si>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</si>
  <si>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</si>
  <si>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</si>
  <si>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</si>
  <si>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</si>
  <si>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</si>
  <si>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</si>
  <si>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</si>
  <si>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</si>
  <si>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</si>
  <si>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</si>
  <si>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</si>
  <si>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</si>
  <si>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</si>
  <si>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</si>
  <si>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</si>
  <si>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</si>
  <si>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</si>
  <si>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</si>
  <si>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</si>
  <si>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</si>
  <si>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</si>
  <si>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</si>
  <si>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</si>
  <si>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</si>
  <si>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</si>
  <si>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</si>
  <si>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</si>
  <si>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</si>
  <si>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</si>
  <si>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</si>
  <si>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</si>
  <si>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</si>
  <si>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</si>
  <si>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</si>
  <si>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</si>
  <si>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</si>
  <si>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</si>
  <si>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</si>
  <si>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</si>
  <si>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</si>
  <si>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</si>
  <si>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</si>
  <si>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</si>
  <si>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</si>
  <si>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</si>
  <si>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</si>
  <si>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</si>
  <si>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</si>
  <si>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</si>
  <si>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</si>
  <si>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</si>
  <si>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</si>
  <si>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</si>
  <si>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</si>
  <si>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</si>
  <si>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</si>
  <si>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</si>
  <si>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</si>
  <si>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</si>
  <si>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</si>
  <si>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</si>
  <si>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</si>
  <si>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</si>
  <si>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</si>
  <si>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</si>
  <si>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</si>
  <si>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</si>
  <si>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</si>
  <si>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</si>
  <si>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</si>
  <si>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</si>
  <si>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</si>
  <si>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</si>
  <si>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</si>
  <si>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</si>
  <si>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</si>
  <si>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</si>
  <si>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</si>
  <si>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</si>
  <si>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</si>
  <si>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</si>
  <si>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</si>
  <si>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</si>
  <si>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</si>
  <si>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</si>
  <si>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</si>
  <si>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</si>
  <si>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</si>
  <si>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</si>
  <si>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</si>
  <si>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</si>
  <si>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</si>
  <si>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</si>
  <si>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</si>
  <si>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</si>
  <si>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</si>
  <si>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20811</t>
  </si>
  <si>
    <t>残疾人事业</t>
  </si>
  <si>
    <t>2081101</t>
  </si>
  <si>
    <t>行政运行</t>
  </si>
  <si>
    <t>2081104</t>
  </si>
  <si>
    <t>残疾人康复</t>
  </si>
  <si>
    <t>2081105</t>
  </si>
  <si>
    <t>残疾人就业</t>
  </si>
  <si>
    <t>2081106</t>
  </si>
  <si>
    <t>残疾人体育</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</si>
  <si>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</si>
  <si>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</si>
  <si>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</si>
  <si>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</si>
  <si>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</si>
  <si>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</si>
  <si>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</si>
  <si>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</si>
  <si>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</si>
  <si>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</si>
  <si>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</si>
  <si>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</si>
  <si>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</si>
  <si>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</si>
  <si>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</si>
  <si>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</si>
  <si>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</si>
  <si>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</si>
  <si>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</si>
  <si>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</si>
  <si>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</si>
  <si>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</si>
  <si>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</si>
  <si>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</si>
  <si>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</si>
  <si>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</si>
  <si>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</si>
  <si>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</si>
  <si>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</si>
  <si>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</si>
  <si>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</si>
  <si>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</si>
  <si>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</si>
  <si>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</si>
  <si>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</si>
  <si>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</si>
  <si>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</si>
  <si>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</si>
  <si>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</si>
  <si>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</si>
  <si>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</si>
  <si>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</si>
  <si>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</si>
  <si>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</si>
  <si>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</si>
  <si>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</si>
  <si>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</si>
  <si>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</si>
  <si>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</si>
  <si>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</si>
  <si>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</si>
  <si>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</si>
  <si>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</si>
  <si>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</si>
  <si>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</si>
  <si>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</si>
  <si>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</si>
  <si>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</si>
  <si>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</si>
  <si>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</si>
  <si>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</si>
  <si>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</si>
  <si>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</si>
  <si>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</si>
  <si>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</si>
  <si>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</si>
  <si>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</si>
  <si>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</si>
  <si>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</si>
  <si>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</si>
  <si>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</si>
  <si>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</si>
  <si>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</si>
  <si>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</si>
  <si>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</si>
  <si>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</si>
  <si>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</si>
  <si>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</si>
  <si>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</si>
  <si>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</si>
  <si>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</si>
  <si>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</si>
  <si>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</si>
  <si>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</si>
  <si>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</si>
  <si>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</si>
  <si>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</si>
  <si>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</si>
  <si>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</si>
  <si>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</si>
  <si>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</si>
  <si>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</si>
  <si>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</si>
  <si>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</si>
  <si>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</si>
  <si>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</si>
  <si>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</si>
  <si>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</si>
  <si>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</si>
  <si>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</si>
  <si>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</si>
  <si>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</si>
  <si>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</si>
  <si>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</si>
  <si>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</si>
  <si>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</si>
  <si>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</si>
  <si>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</si>
  <si>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</si>
  <si>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</si>
  <si>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</si>
  <si>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</si>
  <si>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</si>
  <si>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</si>
  <si>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</si>
  <si>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</si>
  <si>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</si>
  <si>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</si>
  <si>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</si>
  <si>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</si>
  <si>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</si>
  <si>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</si>
  <si>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</si>
  <si>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</si>
  <si>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</si>
  <si>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</si>
  <si>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</si>
  <si>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</si>
  <si>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</si>
  <si>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</si>
  <si>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</si>
  <si>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</si>
  <si>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</si>
  <si>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</si>
  <si>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</si>
  <si>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</si>
  <si>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</si>
  <si>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</si>
  <si>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</si>
  <si>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</si>
  <si>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</si>
  <si>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</si>
  <si>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</si>
  <si>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</si>
  <si>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</si>
  <si>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</si>
  <si>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</si>
  <si>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</si>
  <si>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</si>
  <si>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</si>
  <si>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</si>
  <si>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</si>
  <si>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</si>
  <si>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</si>
  <si>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</si>
  <si>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</si>
  <si>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</si>
  <si>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</si>
  <si>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</si>
  <si>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</si>
  <si>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</si>
  <si>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</si>
  <si>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</si>
  <si>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</si>
  <si>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</si>
  <si>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</si>
  <si>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</si>
  <si>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</si>
  <si>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</si>
  <si>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</si>
  <si>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</si>
  <si>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</si>
  <si>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</si>
  <si>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</si>
  <si>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</si>
  <si>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</si>
  <si>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</si>
  <si>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</si>
  <si>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</si>
  <si>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</si>
  <si>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</si>
  <si>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</si>
  <si>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</si>
  <si>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</si>
  <si>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</si>
  <si>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</si>
  <si>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</si>
  <si>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</si>
  <si>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</si>
  <si>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</si>
  <si>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</si>
  <si>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</si>
  <si>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</si>
  <si>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</si>
  <si>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</si>
  <si>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</si>
  <si>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</si>
  <si>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</si>
  <si>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</si>
  <si>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</si>
  <si>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</si>
  <si>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</si>
  <si>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</si>
  <si>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</si>
  <si>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</si>
  <si>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</si>
  <si>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</si>
  <si>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</si>
  <si>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</si>
  <si>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</si>
  <si>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</si>
  <si>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</si>
  <si>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</si>
  <si>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</si>
  <si>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</si>
  <si>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</si>
  <si>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</si>
  <si>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</si>
  <si>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</si>
  <si>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</si>
  <si>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</si>
  <si>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</si>
  <si>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</si>
  <si>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</si>
  <si>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</si>
  <si>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</si>
  <si>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</si>
  <si>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</si>
  <si>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</si>
  <si>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</si>
  <si>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</si>
  <si>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</si>
  <si>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</si>
  <si>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</si>
  <si>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</si>
  <si>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</si>
  <si>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</si>
  <si>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</si>
  <si>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</si>
  <si>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</si>
  <si>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</si>
  <si>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</si>
  <si>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</si>
  <si>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</si>
  <si>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</si>
  <si>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</si>
  <si>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</si>
  <si>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</si>
  <si>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</si>
  <si>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</si>
  <si>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</si>
  <si>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</si>
  <si>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</si>
  <si>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</si>
  <si>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</si>
  <si>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</si>
  <si>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</si>
  <si>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</si>
  <si>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</si>
  <si>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</si>
  <si>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</si>
  <si>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</si>
  <si>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</si>
  <si>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</si>
  <si>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</si>
  <si>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</si>
  <si>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</si>
  <si>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</si>
  <si>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</si>
  <si>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</si>
  <si>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</si>
  <si>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</si>
  <si>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</si>
  <si>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</si>
  <si>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</si>
  <si>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</si>
  <si>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</si>
  <si>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</si>
  <si>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</si>
  <si>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</si>
  <si>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</si>
  <si>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</si>
  <si>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</si>
  <si>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</si>
  <si>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</si>
  <si>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</si>
  <si>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</si>
  <si>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</si>
  <si>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</si>
  <si>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</si>
  <si>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</si>
  <si>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</si>
  <si>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</si>
  <si>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</si>
  <si>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</si>
  <si>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</si>
  <si>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备注：本部门2025年度无国有资本经营预算财政拨款收入，《国有资本经营预算财政拨款收入支出决算表》为空表。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</si>
  <si>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</si>
  <si>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</si>
  <si>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</si>
  <si>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</si>
  <si>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</si>
  <si>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</si>
  <si>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</si>
  <si>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</si>
  <si>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</si>
  <si>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</si>
  <si>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</si>
  <si>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</si>
  <si>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</si>
  <si>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</si>
  <si>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</si>
  <si>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</si>
  <si>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</si>
  <si>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</si>
  <si>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</si>
  <si>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</si>
  <si>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</si>
  <si>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</si>
  <si>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</si>
  <si>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</si>
  <si>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</si>
  <si>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</si>
  <si>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</si>
  <si>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</si>
  <si>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</si>
  <si>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</si>
  <si>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</si>
  <si>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</si>
  <si>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</si>
  <si>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</si>
  <si>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</si>
  <si>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</si>
  <si>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</si>
  <si>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</si>
  <si>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</si>
  <si>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</si>
  <si>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</si>
  <si>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</si>
  <si>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一）内设机构情况。我会内设机构三科一室，即办公室、康复教就科、宣传文体维权科；下设一个财政全额拨款的残疾人就业服务中心（正科级事业单位）。（二）人员及机构情况。2025年12月在职在编18人（其中：玉溪市残疾人联合会14人，残疾人就业服务中心4人）；退休人员17人；政府购买服务岗位2人，公益性岗位2人。机动车核定编制数3辆，现有机动车3辆，其中：小型客车1辆，残疾人特种专业车1辆（中残联赠），残疾人特种专业车1辆（省残联赠）。</t>
  </si>
  <si>
    <t>（二）部门绩效目标的设立情况</t>
  </si>
  <si>
    <t>1.加强残联自身建设，为残疾人事业高质量发展提供坚强组织保障。①抓好党建和党风廉政建设工作。②继续深入推进基层残联专项改革。③抓好宣传思想工作。牢牢把握党对意识形态工作的绝对领导，全面落实意识形态工作责任制。
2.扎实保民生稳就业，努力实现残疾人群众对美好生活的向往。④大力开展残疾人职业技能培训，多渠道促进残疾人就业。⑤大力实施康复项目，力争康复服务全覆盖。⑥抓好残疾人社会保障工作。⑦大力实施特殊教育，全面提高残疾人文化素质。
3.加强宣传文体工作，营造残疾人事业高质量发展的良好氛围。⑧做好残疾人文化宣传服务。⑨广泛开展志愿者助残活动。
4.维护残疾人合法权益，共享新时代发展成果。⑩进一步畅通残疾人信访渠道。⑾组织开展残疾人法律援助和救助工作。
5.高质量完成玉溪市残疾人康复中心项目建设任务。采取有力措施，紧盯报批报建事项，积极推进协调行政审批手续办理、项目建设等问题，加快推进项目进度。</t>
  </si>
  <si>
    <t>（三）部门整体收支情况</t>
  </si>
  <si>
    <t>2025年初预算财政拨款收入1851.93万元，其中:一般公共预算本级财力经费核拨1280.74万元。比2024年财政拨款收入预算数减少246.72万元，下降11.76%，减少的原因是2025年把阳光家园机构托养104.85万元、残疾人康复健身体育30万元、购买辅助器具项目36万元安排到县区实施，实名制统计管理数据录入3.72万元、超比例安排残疾人就业用人单位奖励经费6万元、残疾人就业服务机构规范化建设50万元、就业援助月残疾人就业招聘会12万元项目2025年取消了。
2025年部门预算总支出1950.77万元，其中，基本支出508.31万元，项目支出1442.47万元。比2024年部门财政拨款支出预算数减少147.88万元，下降了7.05%，减少的原因是2025年把阳光家园机构托养104.85万元、残疾人康复健身体育30万元、购买辅助器具项目36万元安排到县区实施。</t>
  </si>
  <si>
    <t>（四）部门预算管理制度建设情况</t>
  </si>
  <si>
    <t>2022年3月玉溪市残疾人联合会完善了财务制度，制定了《关于印发市残联财务管理和暂行规定的通知（玉残发[2022]9号）》，新的财务制度中进一步完善了部门预算管理制度。</t>
  </si>
  <si>
    <t>（五）严控“三公经费”支出情况</t>
  </si>
  <si>
    <t>玉溪市残疾人联合会2025年度 “三公”经费支出预算为9.66万元，支出决算为9.03万元，完成预算的94%。其中：因公出国（境）费支出预算数0万元，决算为0万元；公务用车购置及运行费支出预算数7.66万元，决算为7.66万元，完成预算的100%；公务接待费支出预算数2.00万元，决算为1.37万元，完成预算的68.5%。与上年比增加0.27万元，增加25%。是因为2025年开展涉残领域专项整治以来，接待省残联及县区残联费用增加。</t>
  </si>
  <si>
    <t>二、绩效自评组织情况</t>
  </si>
  <si>
    <t xml:space="preserve"> （一）前期准备 </t>
  </si>
  <si>
    <t>1.成立绩效自评工作领导小组。组  长：刘家俊、陈利元  党组成员 副理事长。成员：何潇   办公室主任，张莉 宣传文体维权科科长，项峰  康复教就科科长，喻子群  残疾人就业服务中心主任，黄丹阳  残疾人就业服务中心工作人员，领导小组下设在办公室，何潇 任办公室主任，负责牵头处理，黄丹阳负责日常事务及汇总上报，各责任科室负责相关项目的绩效自评工作。2.动员部署。传达学习相关文件精神，安排布置绩效自评工作。</t>
  </si>
  <si>
    <t xml:space="preserve"> （二）组织实施
</t>
  </si>
  <si>
    <t>3.各责任科室中心填报。各责任科室中心，按照操作流程进入系统填报项目绩效自评工作，其中：财务室负责填报部门（单位）整体支出绩效自评；各责任科室中心负责相关项目的绩效自评工作；各责任科室中心进入系统完成填报。（注：项目预算资金大于或等于50万元以上的需要撰写项目支出绩效自评报告。）4.领导小组评价。绩效自评工作领导小组对各科室中心上报的绩效自评进行评价，并进行反馈，各责任科室中心就反馈意见进行修改完善。5.汇总上报。财务室汇总整理上报。</t>
  </si>
  <si>
    <t>三、评价情况分析及综合评价结论</t>
  </si>
  <si>
    <t>通过绩效自评，同时认识存在不足。</t>
  </si>
  <si>
    <t>四、存在的问题和整改情况</t>
  </si>
  <si>
    <t>存在问题：1.残保金使用率低、县区财政专项资金到位率低导致项目实施难度大。 2.残疾人康复服务基础设施建设有待完善。3.残疾人劳动就业保障力度有待加大。4.残疾人社会保障水平有待提高。整改情况：1.加强残联自身建设，为残疾人事业高质量发展提供坚强组织保障。2.扎实保民生稳就业，努力实现残疾人群众对美好生活的向往。3.加强宣传文体工作，营造残疾人事业高质量发展的良好氛围4.维护残疾人合法权益，共享新时代发展成果。5.高质量完成玉溪市残疾人康复中心项目建设任务。</t>
  </si>
  <si>
    <t xml:space="preserve"> 五、绩效自评结果应用情况</t>
  </si>
  <si>
    <t>贯彻落实残疾人就业各项政策，以就业需求为导向，以提升残疾人就业创业能力为重点，通过培训和项目扶持，促进残疾人及其家庭实现就业增收。2022年3月玉溪市残疾人联合会完善了财务制度，制定了《关于印发市残联财务管理和暂行规定的通知（玉残发[2022]9号）》，新的财务制度中进一步完善了部门预算管理制度。及时拨付后续建设、配套设施项目建设资金，加快项目进度。</t>
  </si>
  <si>
    <t>六、主要经验及做法</t>
  </si>
  <si>
    <t>残疾人就业方面：贯彻落实残疾人就业各项政策，以就业需求为导向，以提升残疾人就业创业能力为重点，通过培训和项目扶持，促进残疾人及其家庭实现就业增收。残疾人康复工作方面：1、最大限度的使用好康复经费，康复服务率达95%；2、儿童康复工作做到“三清”政策清、底数清、任务清，同时做好“三有”有预算、有协议、有评估；3、“阳光家园”托养工作灵活开展，达到托养一人幸福一家的目标；4、认真进行摸底统计，确保数据精准；5、县区集中安排无障碍改造项目。玉溪市残疾人康复中心建设工作：建设主体与参建单位之间加强沟通，积极协调解决项目上工作困难，形成联动机制，采取施工现场“推进会”的方式进行项目建设推进工作，“一个问题、一个解决方法”，切实提高思想站位，保障项目安全稳定持续推进。</t>
  </si>
  <si>
    <t>七、其他需说明的情况</t>
  </si>
  <si>
    <t>无。</t>
  </si>
  <si>
    <t>备注：涉密部门和涉密信息按保密规定不公开。</t>
  </si>
  <si>
    <t>2025年度部门整体支出绩效自评表</t>
  </si>
  <si>
    <t>部门名称</t>
  </si>
  <si>
    <t>玉溪市残疾人联合会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</si>
  <si>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</si>
  <si>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</si>
  <si>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</si>
  <si>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</si>
  <si>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</si>
  <si>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</si>
  <si>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</si>
  <si>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</si>
  <si>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</si>
  <si>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</si>
  <si>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</si>
  <si>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</si>
  <si>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</si>
  <si>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</si>
  <si>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（一）聚焦政治建设，把准残疾人事业正确方向
（二）聚焦共同富裕，完善残疾人社会保障制度
（三）聚焦民生重点，完善残疾人关爱服务体系
（四）聚焦自身建设，提升残联组织履职服务能力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</si>
  <si>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</si>
  <si>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</si>
  <si>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</si>
  <si>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</si>
  <si>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</si>
  <si>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</si>
  <si>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</si>
  <si>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</si>
  <si>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</si>
  <si>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</si>
  <si>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</si>
  <si>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</si>
  <si>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残疾人辅助器具适配率</t>
  </si>
  <si>
    <t>&gt;=</t>
  </si>
  <si>
    <t>80</t>
  </si>
  <si>
    <t>%</t>
  </si>
  <si>
    <t>80%</t>
  </si>
  <si>
    <t>残疾人家庭就业收入</t>
  </si>
  <si>
    <t>=</t>
  </si>
  <si>
    <t>提高</t>
  </si>
  <si>
    <t>无</t>
  </si>
  <si>
    <t>质量指标</t>
  </si>
  <si>
    <t>提高社会关心关爱</t>
  </si>
  <si>
    <t>效益指标</t>
  </si>
  <si>
    <t>社会效益</t>
  </si>
  <si>
    <t>残疾人基本康复覆盖率</t>
  </si>
  <si>
    <t>完成率=100%，得满分；完成率介于60%（含）至100%之间，完成率×指标分值；完成率＜60%，不得分。完成率=实际完成值/目标值*100%</t>
  </si>
  <si>
    <t>100%</t>
  </si>
  <si>
    <t>残疾人基本公共服务</t>
  </si>
  <si>
    <t>满分：提升；零分；未提升</t>
  </si>
  <si>
    <t>提升</t>
  </si>
  <si>
    <t>满意度指标</t>
  </si>
  <si>
    <t>服务对象满意度</t>
  </si>
  <si>
    <t>被服务残疾人满意度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</si>
  <si>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</si>
  <si>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</si>
  <si>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</si>
  <si>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</si>
  <si>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</si>
  <si>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省级残疾人就业保障金市级经费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</si>
  <si>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</si>
  <si>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</si>
  <si>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</si>
  <si>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</si>
  <si>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</si>
  <si>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</si>
  <si>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</si>
  <si>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</si>
  <si>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</si>
  <si>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</si>
  <si>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</si>
  <si>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</si>
  <si>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目标1：根据《云南省促进残疾人就业三年行动实施方案（2022-2024年）的通知》和《云南省“十四五”残疾人保障和发展规划》开展助残就业“十百千万工程”、残疾人职业技能培训、残疾人农家书屋管理员、盲人培训与就业项目，不断促进残疾人就业创业，巩固拓展脱贫攻坚成果，促进残疾人民生改善，推动云南残疾人事业高质量发展。
目标2：开展云南省盲人就业培训补助资金项目，不断改善盲人就业状况，拓宽盲人就业空间和就业的稳定性。</t>
  </si>
  <si>
    <t>成功举办了网络直播、家庭整理收纳、竹编工艺品制作、民族刺绣等残疾人职业技能培训班6期，培训残疾人学员120人，通过职业技能培训，使残疾人掌握一技之长，提高就业竞争力。开展盲人医疗按摩人员继续教育培训32人。</t>
  </si>
  <si>
    <t>项目支出绩效指标表</t>
  </si>
  <si>
    <t xml:space="preserve">年度指标值 </t>
  </si>
  <si>
    <t>指标完成情况</t>
  </si>
  <si>
    <t>一级
指标</t>
  </si>
  <si>
    <t>残疾人职业技能培训人次</t>
  </si>
  <si>
    <t>120</t>
  </si>
  <si>
    <t>人次</t>
  </si>
  <si>
    <t>五</t>
  </si>
  <si>
    <t>盲人按摩职业技能培训及考试补助人次数</t>
  </si>
  <si>
    <t>接受职业技能培训的残疾人培训合格率</t>
  </si>
  <si>
    <t>90</t>
  </si>
  <si>
    <t>90%</t>
  </si>
  <si>
    <t>时效指标</t>
  </si>
  <si>
    <t>项目完成时间</t>
  </si>
  <si>
    <t>&lt;=</t>
  </si>
  <si>
    <t>2025-12-31</t>
  </si>
  <si>
    <t>年-月-日</t>
  </si>
  <si>
    <t>2025年12月31日</t>
  </si>
  <si>
    <t>社会效益指标</t>
  </si>
  <si>
    <t>受益盲人人次数</t>
  </si>
  <si>
    <t>关心、理解、支持残疾人的社会氛围</t>
  </si>
  <si>
    <t>有所改善</t>
  </si>
  <si>
    <t>获得培训残疾人技能水平</t>
  </si>
  <si>
    <t>有所提升</t>
  </si>
  <si>
    <t>服务对象满意度指标</t>
  </si>
  <si>
    <t>接受就业服务的残疾人满意度</t>
  </si>
  <si>
    <t>项目惠及残疾人及相关人员的满意度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</si>
  <si>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</si>
  <si>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</si>
  <si>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</si>
  <si>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</si>
  <si>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</si>
  <si>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</si>
  <si>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</si>
  <si>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省级残疾人就业保障金县区经费</t>
  </si>
  <si>
    <t>目标1：根据《云南省促进残疾人就业三年行动实施方案（2022-2024年）的通知》和《云南省“十四五”残疾人保障和发展规划》开展助残就业“十百千万工程”、残疾人职业技能培训、残疾人农家书屋管理员、盲人培训与就业项目，不断促进残疾人就业创业，巩固拓展脱贫攻坚成果，促进残疾人民生改善，推动云南残疾人事业高质量发展。
目标2：补助364名农村困难残疾人接受实用技术培训。
目标3：对符合托养条件的1183名智力、精神和重度肢体残疾人给予托养服务补助。
目标4：开展云南省盲人就业培训补助资金项目，不断改善盲人就业状况，拓宽盲人就业空间和就业的稳定性。</t>
  </si>
  <si>
    <t>持续扶持规范化盲人保健按摩机构55个，促进盲人保健按摩行业规范化、专业化、品牌化发展。扶持残疾人就业创业示范户70户。扶持农村残疾人转移就业示范带头人143人。</t>
  </si>
  <si>
    <t>扶持建设盲人按摩机构个数</t>
  </si>
  <si>
    <t>个</t>
  </si>
  <si>
    <t>残疾人就业创业扶持行动“残疾人就业创业示范户”扶持个数</t>
  </si>
  <si>
    <t>70</t>
  </si>
  <si>
    <t>人</t>
  </si>
  <si>
    <t>残疾人就业创业扶持行动“省级农村残疾人转移就业示范带头人”扶持个数</t>
  </si>
  <si>
    <t>143</t>
  </si>
  <si>
    <t>农村困难残疾人实用技术培训人数</t>
  </si>
  <si>
    <t>364</t>
  </si>
  <si>
    <t>364人</t>
  </si>
  <si>
    <t>阳光家园计划托养服务补助人数</t>
  </si>
  <si>
    <t>1183</t>
  </si>
  <si>
    <t>1183人</t>
  </si>
  <si>
    <t>接受农村实用技术培训残疾人掌握的生产技能数量</t>
  </si>
  <si>
    <t>1-2</t>
  </si>
  <si>
    <t>门</t>
  </si>
  <si>
    <t>5门</t>
  </si>
  <si>
    <t>20251231</t>
  </si>
  <si>
    <t>受益盲人按摩机构服务水平</t>
  </si>
  <si>
    <t>接受职业技能培训及就业服务的残疾人满意度</t>
  </si>
  <si>
    <t>省级残疾人事业彩票公益金对下经费</t>
  </si>
  <si>
    <t>为有需求的残疾儿童得到基本康复救助率达到85%以上，残疾儿童或家属对基本康复服务的以上训练满意度达到90%。</t>
  </si>
  <si>
    <t>为有需求的残疾儿童得到基本康复救助率达到85%以上，残疾儿童或家属对基本康复服务的以上训练满意度达到90%</t>
  </si>
  <si>
    <t>残疾儿童康复救助人数</t>
  </si>
  <si>
    <t>77</t>
  </si>
  <si>
    <t>77人</t>
  </si>
  <si>
    <t>残疾人助学资助人数</t>
  </si>
  <si>
    <t>215</t>
  </si>
  <si>
    <t>215人</t>
  </si>
  <si>
    <t>残疾儿童康复总有效率</t>
  </si>
  <si>
    <t>60%</t>
  </si>
  <si>
    <t>残疾儿童康复救助审核时限</t>
  </si>
  <si>
    <t>&lt;</t>
  </si>
  <si>
    <t>工作日</t>
  </si>
  <si>
    <t>有需求的残疾儿童康复救助率</t>
  </si>
  <si>
    <t>85</t>
  </si>
  <si>
    <t>85%</t>
  </si>
  <si>
    <t>项目对象及相关人员满意度</t>
  </si>
  <si>
    <t>省级残疾人事业彩票公益金经费</t>
  </si>
  <si>
    <t>根据《玉溪市“十四五”残疾人保障和发展规划》提出，要“加强社区康复，推广残疾人自助、互助康复”；《玉溪市“十四五”残疾人康复服务实施方案》进一步明确，要“发挥残疾人主体作用,推广开展残疾人自助、互助康复项目”等文件立项。</t>
  </si>
  <si>
    <t>补助的机构数</t>
  </si>
  <si>
    <t>2个</t>
  </si>
  <si>
    <t>改造项目验收合格率</t>
  </si>
  <si>
    <t>2025年12月底</t>
  </si>
  <si>
    <t>月</t>
  </si>
  <si>
    <t>自主互助服务质量和效果</t>
  </si>
  <si>
    <t>市级残疾人就业保障金（市级）经费</t>
  </si>
  <si>
    <t>（1）参加省竞赛选手强化培训和竞赛，6个项目共36人参加强化培训。
（2）残疾人职业技能培训220人。
（3）残疾人就业技能得到提升；
（4）参与残疾人职业指导竞赛人员满意度大于85%；
（5）全市残疾人就业服务机构负责人及系统管理员培训和全省残疾人就业服务机构工作人员职业能力提升业务培训60人；
（6）与市电视台联合开展残疾人事业专题宣传不少于4次，玉溪日报专题宣传不少于3版，市残联公众号维护管理1年。
（7）帮助全市不少于50名残疾人解决维权及信访反映困难和问题，有效化解残疾人矛盾诉求。
残疾人工作影响力大幅提升；残疾人信访件逐年下降，信访残疾人满意率95%以上。
（8）项目于2025年12月前完成。</t>
  </si>
  <si>
    <t>1.与市融媒体签订宣传协议，联合开展残疾人事业专题宣传不少于4次。询价采购玉溪龙马山文化传媒有限公司营运管理市残联公众号维护管理1年。
2.帮助94名残疾人解决维权及信访反映困难和问题，有效化解残疾人矛盾诉求。残疾人工作影响力大幅提升；残疾人信访件逐年下降，信访残疾人满意率98%。                                                                                                           3.项目于2025年12月前完成。
4.参加2025年云南省残疾人岗位精英职业技能竞赛赛前强化训练项目，6个项目共32人参加强化培训。组队参加2025年全省残疾人岗位精英职业技能竞赛。经过激烈角逐，玉溪市代表队以优异成绩勇夺团体总分第一名。2025年举办了计算机操作、木雕制作、民族手工艺品制作、茶艺服务、短视频制作、电动自行车维修及盲人保健按摩等残疾人职业技能培训班7期，累计培训残疾人学员220人；在元江县党校举办全市残疾人就业服务机构工作人员职业能力提升业务培训60人。</t>
  </si>
  <si>
    <t>残疾人职业技能培训</t>
  </si>
  <si>
    <t>220</t>
  </si>
  <si>
    <t>玉溪日报专题宣传版次</t>
  </si>
  <si>
    <t>次</t>
  </si>
  <si>
    <t>参加省竞赛选手强化培训和竞赛项目数</t>
  </si>
  <si>
    <t>2025年12月</t>
  </si>
  <si>
    <t>2025年11月</t>
  </si>
  <si>
    <t>残疾人就业技能</t>
  </si>
  <si>
    <t>得到提升</t>
  </si>
  <si>
    <t>残疾人康复服务水平</t>
  </si>
  <si>
    <t>有所提高</t>
  </si>
  <si>
    <t>信访残疾人满意率</t>
  </si>
  <si>
    <t>95</t>
  </si>
  <si>
    <t>98%</t>
  </si>
  <si>
    <t>参与残疾人职业指导竞赛人员满意度</t>
  </si>
  <si>
    <t>市级残疾人就业保障金（县区）经费</t>
  </si>
  <si>
    <t>通过开展助学补助活动，保障残疾人或残疾人子女的教育权利，减轻残疾人家庭经济负担。
通过实施残疾人精准康复服务行动，为有康复需求的经济困难家庭7岁以上残疾儿童或成年持证残疾人（含视力、听力、肢体、智力、精神残疾）提供康复医疗、康复训练、辅助器具适配（含普及型假肢适配）、支持性服务等基本康复服务，有效改善其功能障碍、提高生活质量和社会活动参与能力。数量指标：有需求的7岁以上残疾儿童或成年残疾人得到康复服务的比例≥85%；项目完成时间：2025年12月底；社会效益指标：残疾人康复服务水平有所提高；服务对象满意度指标：残疾人及其家属对残疾人服务的满意度≥80%。
通过儿童康复救助，为0-6岁家庭困难，视力、听力、言语、肢体、智力等残疾儿童和孤独症儿童提供人工耳蜗及助听器验配、肢体矫治手术、功能训练等服务，显著改善残疾儿童功能状况，增强自理及社会参与能力，基本实现残疾儿童应救尽救。</t>
  </si>
  <si>
    <t>贫困重度精神残疾人免费住院救助人数</t>
  </si>
  <si>
    <t>200</t>
  </si>
  <si>
    <t>200人</t>
  </si>
  <si>
    <t>贫困重度精神残疾人免费服药救助人数</t>
  </si>
  <si>
    <t>1500</t>
  </si>
  <si>
    <t>1500人次</t>
  </si>
  <si>
    <t>经济效益指标</t>
  </si>
  <si>
    <t>通过开展助学补助活动， 使残疾人家庭经济负担。</t>
  </si>
  <si>
    <t>减轻</t>
  </si>
  <si>
    <t>可持续影响指标</t>
  </si>
  <si>
    <t>残疾儿童应救尽救</t>
  </si>
  <si>
    <t>基本实现</t>
  </si>
  <si>
    <t>残疾人及其家属对残疾人服务的满意度</t>
  </si>
  <si>
    <t>市级残疾人事业彩票公益金（市级）经费</t>
  </si>
  <si>
    <t>1.集训运动员80人，集训时间计划不少于100天。
2.为重度残疾人提供康复健身体育进家庭服务500户；新建残疾人自强健身示范点2个；组织开展“残疾人自强健身周”、“全国特奥日”等残疾人群众性全民健身活动2场。  
3.组团参加第十届云南省残疾人艺术汇演；
4.组织无障碍体验活动1次；打造无障碍环境建设示范点2个。
5.组织开展全国助残日、残疾预防日、国际残疾人日等重要节日宣传、活动共3次。
项目于2025年12月前全部完成。</t>
  </si>
  <si>
    <t>1.积极备战省残运会，集训运动员8000人次。
2.为5个县区500名重度残疾人提供康复健身体育进家庭服务；在红塔区大营社区、通海县纳家营社区新建残疾人自强健身示范点2个；组织开展“残疾人自强健身周”、“全国特奥日”等残疾人群众性全民健身活动4场，550名残疾人参加活动。  
3.组团参加第十届云南省残疾人艺术汇演，一个节目获舞蹈类三等奖、一个节目获戏曲类优秀奖，团体获组织奖。
4.组织开展无障碍体验活动1次，120名残疾人参与活动；在江川区残疾人综合服务中心、玉溪市残疾人康复中心打造无障碍环境建设示范点2个，其中玉溪市残疾人康复中心成为全省第一个无障碍环境认证点。
5.组织开展全国助残日、残疾预防日、国际残疾人日等重要节日宣传、活动共3次，550名残疾人参与活动。
项目于2025年12月前全部完成。</t>
  </si>
  <si>
    <t>集训运动员</t>
  </si>
  <si>
    <t>80人</t>
  </si>
  <si>
    <t>集训时间计划</t>
  </si>
  <si>
    <t>100</t>
  </si>
  <si>
    <t>天</t>
  </si>
  <si>
    <t>100天</t>
  </si>
  <si>
    <t>202512</t>
  </si>
  <si>
    <t>青少年心理疾病对个人、家庭与社会的负担</t>
  </si>
  <si>
    <t>通过开展农村困难残疾人实用技术培训，使农村困难残疾人促进增收</t>
  </si>
  <si>
    <t>促进增收</t>
  </si>
  <si>
    <t>青少年心理疾病发生率</t>
  </si>
  <si>
    <t>减少</t>
  </si>
  <si>
    <t>通过开展农村困难残疾人实用技术培训，帮助农村困难残疾人提高生产生活技能</t>
  </si>
  <si>
    <t>接受服务的残疾人满意度</t>
  </si>
  <si>
    <t>市级残疾人事业彩票公益金（县区）经费</t>
  </si>
  <si>
    <t>通过扶持，不断促进残疾人就业，只有残疾人有了一定的经济收入，才能解决残疾人家庭负担，起到就业一人、安定一家、稳定一片的效果，实现残疾人自我价值，从而减轻国家和社会的负担。
通过儿童康复救助，为0-6岁家庭困难，视力、听力、言语、肢体、智力等残疾儿童和孤独症儿童提供人工耳蜗及助听器验配、肢体矫治手术、功能训练等服务，显著改善残疾儿童功能状况，增强自理及社会参与能力，基本实现残疾儿童应救尽救。</t>
  </si>
  <si>
    <t>省级残疾人就业创业示范户市级配套补助60户18万元；省级一级残疾人就业示范基地市级配套补助1个20万元；省级残疾人就业创业示范领军人才市级配套补助1个3万元；</t>
  </si>
  <si>
    <t>残疾人就业创业示范户</t>
  </si>
  <si>
    <t>户</t>
  </si>
  <si>
    <t>残疾人就业一级示范基地</t>
  </si>
  <si>
    <t>1.00</t>
  </si>
  <si>
    <t>残疾人创业就业领军人才</t>
  </si>
  <si>
    <t>残疾人家庭负担</t>
  </si>
  <si>
    <t>有效减轻</t>
  </si>
  <si>
    <t>残疾人实现残疾人自我价值，从而减轻国家和社会的负担</t>
  </si>
  <si>
    <t>中央财政残疾人事业发展彩票公益金市级补助经费</t>
  </si>
  <si>
    <t>为有需求的残疾儿童得到基本康复救助率达到90%以上，残疾儿童或家属对基本康复服务的满意度达到80%以上。通过康复项目的开展，不断提高残疾儿童生活处理能力，增强社会参与。同时进一步营造全社会理解、尊重、关心、帮助残疾儿童，支持残疾人事业发展的良好氛围，促进残疾儿童更好的融入社会。</t>
  </si>
  <si>
    <t>得到基本康复救助的残疾儿童数量</t>
  </si>
  <si>
    <t>50人</t>
  </si>
  <si>
    <t>困难重度残疾人家庭无障碍改造惠及人数</t>
  </si>
  <si>
    <t>400</t>
  </si>
  <si>
    <t>400户</t>
  </si>
  <si>
    <t>预算年度内</t>
  </si>
  <si>
    <t>有需求的残疾儿童得到基本康复服务覆盖率</t>
  </si>
  <si>
    <t>残疾儿童或家属对基本康复服务的</t>
  </si>
  <si>
    <t>中央财政残疾人事业发展彩票公益金县区补助经费</t>
  </si>
  <si>
    <t>为残疾儿童提供人工耳蜗及助听器验配、肢体矫治手术、功能训练等基本康复服务年龄</t>
  </si>
  <si>
    <t>岁</t>
  </si>
  <si>
    <t>6岁</t>
  </si>
  <si>
    <t>儿童在市级定点机构（除三医院外）康复任务数</t>
  </si>
  <si>
    <t>37人</t>
  </si>
  <si>
    <t>残疾儿童或家属对基本康复服务的满意度</t>
  </si>
  <si>
    <t>中央财政残疾人事业发展市级补助经费</t>
  </si>
  <si>
    <t>根据云南省财政厅《云南省财政厅关于提前下达2024年中央财政残疾人事业发展补助资金预算的通知》（云财社〔2023〕257号）文件，提前下达了2024年中央财政残疾人事业发展补助；残疾人宣传文化工作资金9万元，其中，残疾人文化进家庭“五个一”活动经费5万元，组织残疾人开展游一次园，参加一次文化活动，读一本书，参观一次展览，看一次电影“五个一”活动，融媒体建设，市残联微信公众号建设经费1万元。文化进社区3万元。通过项目的实施，使残疾人参与文化生活的需要得到满足，使残联传播力、影响力进一步提升。把党和政府的助残惠残政策传播好、解读好，把广大残疾人的心声反映好，把社会文明进步的主流展示好，进一步营造全社会理解、尊重、关心、帮助残疾人，支持残疾人事业发展的良好舆论氛围。</t>
  </si>
  <si>
    <t>残疾人文化进家庭“五个一”完成户数</t>
  </si>
  <si>
    <t>100户</t>
  </si>
  <si>
    <t>扶持残联融媒体建设个数</t>
  </si>
  <si>
    <t>1个</t>
  </si>
  <si>
    <t>残疾人文化进家庭经费标准</t>
  </si>
  <si>
    <t>500</t>
  </si>
  <si>
    <t>元</t>
  </si>
  <si>
    <t>500元</t>
  </si>
  <si>
    <t>2024年12月底</t>
  </si>
  <si>
    <t>年</t>
  </si>
  <si>
    <t>残疾人享有公共文化服务水平</t>
  </si>
  <si>
    <t>融媒体建设使残联传播力、影响力</t>
  </si>
  <si>
    <t>残疾人及亲友对残疾人能享有的文化服务的满意度</t>
  </si>
  <si>
    <t>中央财政残疾人事业发展县区补助经费</t>
  </si>
  <si>
    <t>1.为有需求的困难残疾人得到残疾人基本康复服务比例≥80%，残疾人康复服务水平有所提高，残疾人及其家属对残疾人服务的满意度≥80%。
2.为残疾人机动轮椅车车主发放燃油补贴，弥补残疾人出行成本。</t>
  </si>
  <si>
    <t>为有需求的7岁以上残疾儿童或成年残疾人得到康复服务的比例</t>
  </si>
  <si>
    <t>向本行政区域县级财政部门下达补助资金</t>
  </si>
  <si>
    <t>收到预算文件30日内</t>
  </si>
  <si>
    <t>件</t>
  </si>
  <si>
    <t>30日</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</si>
</sst>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
    <numFmt numFmtId="178" formatCode="#,##0.00_ "/>
    <numFmt numFmtId="179"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20"/>
      <name val="宋体"/>
      <charset val="134"/>
    </font>
    <font>
      <sz val="10"/>
      <name val="宋体"/>
      <charset val="134"/>
    </font>
    <font>
      <sz val="11"/>
      <color rgb="FF262626"/>
      <name val="宋体"/>
      <charset val="134"/>
    </font>
    <font>
      <sz val="15"/>
      <color indexed="8"/>
      <name val="Times New Roman"/>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8"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8" borderId="18"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22" fillId="10" borderId="0" applyNumberFormat="0" applyBorder="0" applyAlignment="0" applyProtection="0">
      <alignment vertical="center"/>
    </xf>
    <xf numFmtId="0" fontId="25" fillId="0" borderId="20" applyNumberFormat="0" applyFill="0" applyAlignment="0" applyProtection="0">
      <alignment vertical="center"/>
    </xf>
    <xf numFmtId="0" fontId="22" fillId="11" borderId="0" applyNumberFormat="0" applyBorder="0" applyAlignment="0" applyProtection="0">
      <alignment vertical="center"/>
    </xf>
    <xf numFmtId="0" fontId="31" fillId="12" borderId="21" applyNumberFormat="0" applyAlignment="0" applyProtection="0">
      <alignment vertical="center"/>
    </xf>
    <xf numFmtId="0" fontId="32" fillId="12" borderId="17" applyNumberFormat="0" applyAlignment="0" applyProtection="0">
      <alignment vertical="center"/>
    </xf>
    <xf numFmtId="0" fontId="33" fillId="13" borderId="22"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177" fontId="38" fillId="0" borderId="16">
      <alignment horizontal="right" vertical="center"/>
    </xf>
    <xf numFmtId="0" fontId="6" fillId="0" borderId="0">
      <alignment vertical="center"/>
    </xf>
  </cellStyleXfs>
  <cellXfs count="9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8" fontId="14" fillId="0" borderId="16" xfId="0" applyNumberFormat="1" applyFont="1" applyBorder="1" applyAlignment="1">
      <alignment horizontal="right" vertical="center"/>
    </xf>
    <xf numFmtId="179"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justify" vertical="center"/>
    </xf>
    <xf numFmtId="0" fontId="16"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8"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7"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8" fontId="14" fillId="0" borderId="16" xfId="0" applyNumberFormat="1" applyFont="1" applyBorder="1" applyAlignment="1">
      <alignment horizontal="center" vertical="center" shrinkToFit="1"/>
    </xf>
    <xf numFmtId="178"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MoneyStyle"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6" topLeftCell="A46" activePane="bottomLeft" state="frozen"/>
      <selection/>
      <selection pane="bottomLeft" activeCell="G25" sqref="G25:I29"/>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 min="7" max="7" width="12.625"/>
    <col min="8" max="8" width="10.375"/>
    <col min="9" max="10" width="12.625"/>
  </cols>
  <sheetData>
    <row r="1" ht="27" spans="3:3">
      <c r="C1" s="85" t="s">
        <v>0</v>
      </c>
    </row>
    <row r="2" ht="14.25" spans="6:6">
      <c r="F2" s="78" t="s">
        <v>1</v>
      </c>
    </row>
    <row r="3" ht="14.25" spans="1:6">
      <c r="A3" s="78" t="s">
        <v>2</v>
      </c>
      <c r="F3" s="78" t="s">
        <v>3</v>
      </c>
    </row>
    <row r="4" ht="19.5" customHeight="1" spans="1:6">
      <c r="A4" s="87" t="s">
        <v>4</v>
      </c>
      <c r="B4" s="87" t="s">
        <v>4</v>
      </c>
      <c r="C4" s="87" t="s">
        <v>4</v>
      </c>
      <c r="D4" s="87" t="s">
        <v>5</v>
      </c>
      <c r="E4" s="87" t="s">
        <v>5</v>
      </c>
      <c r="F4" s="87" t="s">
        <v>5</v>
      </c>
    </row>
    <row r="5" ht="19.5" customHeight="1" spans="1:6">
      <c r="A5" s="87" t="s">
        <v>6</v>
      </c>
      <c r="B5" s="87" t="s">
        <v>7</v>
      </c>
      <c r="C5" s="87" t="s">
        <v>8</v>
      </c>
      <c r="D5" s="87" t="s">
        <v>9</v>
      </c>
      <c r="E5" s="87" t="s">
        <v>7</v>
      </c>
      <c r="F5" s="87" t="s">
        <v>8</v>
      </c>
    </row>
    <row r="6" ht="19.5" customHeight="1" spans="1:6">
      <c r="A6" s="87" t="s">
        <v>10</v>
      </c>
      <c r="B6" s="87"/>
      <c r="C6" s="87" t="s">
        <v>11</v>
      </c>
      <c r="D6" s="87" t="s">
        <v>10</v>
      </c>
      <c r="E6" s="87"/>
      <c r="F6" s="87" t="s">
        <v>12</v>
      </c>
    </row>
    <row r="7" ht="19.5" customHeight="1" spans="1:6">
      <c r="A7" s="90" t="s">
        <v>13</v>
      </c>
      <c r="B7" s="87" t="s">
        <v>11</v>
      </c>
      <c r="C7" s="88">
        <v>11142383.22</v>
      </c>
      <c r="D7" s="90" t="s">
        <v>14</v>
      </c>
      <c r="E7" s="87" t="s">
        <v>15</v>
      </c>
      <c r="F7" s="88">
        <v>0</v>
      </c>
    </row>
    <row r="8" ht="19.5" customHeight="1" spans="1:6">
      <c r="A8" s="90" t="s">
        <v>16</v>
      </c>
      <c r="B8" s="87" t="s">
        <v>12</v>
      </c>
      <c r="C8" s="88">
        <v>10369178.59</v>
      </c>
      <c r="D8" s="90" t="s">
        <v>17</v>
      </c>
      <c r="E8" s="87" t="s">
        <v>18</v>
      </c>
      <c r="F8" s="88">
        <v>0</v>
      </c>
    </row>
    <row r="9" ht="19.5" customHeight="1" spans="1:6">
      <c r="A9" s="90" t="s">
        <v>19</v>
      </c>
      <c r="B9" s="87" t="s">
        <v>20</v>
      </c>
      <c r="C9" s="88">
        <v>0</v>
      </c>
      <c r="D9" s="90" t="s">
        <v>21</v>
      </c>
      <c r="E9" s="87" t="s">
        <v>22</v>
      </c>
      <c r="F9" s="88">
        <v>0</v>
      </c>
    </row>
    <row r="10" ht="19.5" customHeight="1" spans="1:6">
      <c r="A10" s="90" t="s">
        <v>23</v>
      </c>
      <c r="B10" s="87" t="s">
        <v>24</v>
      </c>
      <c r="C10" s="88">
        <v>0</v>
      </c>
      <c r="D10" s="90" t="s">
        <v>25</v>
      </c>
      <c r="E10" s="87" t="s">
        <v>26</v>
      </c>
      <c r="F10" s="88">
        <v>0</v>
      </c>
    </row>
    <row r="11" ht="19.5" customHeight="1" spans="1:6">
      <c r="A11" s="90" t="s">
        <v>27</v>
      </c>
      <c r="B11" s="87" t="s">
        <v>28</v>
      </c>
      <c r="C11" s="88">
        <v>0</v>
      </c>
      <c r="D11" s="90" t="s">
        <v>29</v>
      </c>
      <c r="E11" s="87" t="s">
        <v>30</v>
      </c>
      <c r="F11" s="88">
        <v>0</v>
      </c>
    </row>
    <row r="12" ht="19.5" customHeight="1" spans="1:6">
      <c r="A12" s="90" t="s">
        <v>31</v>
      </c>
      <c r="B12" s="87" t="s">
        <v>32</v>
      </c>
      <c r="C12" s="88">
        <v>0</v>
      </c>
      <c r="D12" s="90" t="s">
        <v>33</v>
      </c>
      <c r="E12" s="87" t="s">
        <v>34</v>
      </c>
      <c r="F12" s="88">
        <v>0</v>
      </c>
    </row>
    <row r="13" ht="19.5" customHeight="1" spans="1:6">
      <c r="A13" s="90" t="s">
        <v>35</v>
      </c>
      <c r="B13" s="87" t="s">
        <v>36</v>
      </c>
      <c r="C13" s="88">
        <v>0</v>
      </c>
      <c r="D13" s="90" t="s">
        <v>37</v>
      </c>
      <c r="E13" s="87" t="s">
        <v>38</v>
      </c>
      <c r="F13" s="88">
        <v>0</v>
      </c>
    </row>
    <row r="14" ht="19.5" customHeight="1" spans="1:9">
      <c r="A14" s="90" t="s">
        <v>39</v>
      </c>
      <c r="B14" s="87" t="s">
        <v>40</v>
      </c>
      <c r="C14" s="88">
        <v>108000</v>
      </c>
      <c r="D14" s="90" t="s">
        <v>41</v>
      </c>
      <c r="E14" s="87" t="s">
        <v>42</v>
      </c>
      <c r="F14" s="88">
        <v>10395465.58</v>
      </c>
      <c r="G14">
        <f>F14/F33</f>
        <v>0.481014082711498</v>
      </c>
      <c r="H14">
        <v>13324834.63</v>
      </c>
      <c r="I14">
        <f>F14/H14</f>
        <v>0.780157192840149</v>
      </c>
    </row>
    <row r="15" ht="19.5" customHeight="1" spans="1:9">
      <c r="A15" s="90"/>
      <c r="B15" s="87" t="s">
        <v>43</v>
      </c>
      <c r="C15" s="92"/>
      <c r="D15" s="90" t="s">
        <v>44</v>
      </c>
      <c r="E15" s="87" t="s">
        <v>45</v>
      </c>
      <c r="F15" s="88">
        <v>403744.64</v>
      </c>
      <c r="G15">
        <f>F15/F33</f>
        <v>0.0186818816497187</v>
      </c>
      <c r="H15">
        <v>379885.81</v>
      </c>
      <c r="I15">
        <f>F15/H15</f>
        <v>1.06280526771979</v>
      </c>
    </row>
    <row r="16" ht="19.5" customHeight="1" spans="1:6">
      <c r="A16" s="90"/>
      <c r="B16" s="87" t="s">
        <v>46</v>
      </c>
      <c r="C16" s="92"/>
      <c r="D16" s="90" t="s">
        <v>47</v>
      </c>
      <c r="E16" s="87" t="s">
        <v>48</v>
      </c>
      <c r="F16" s="88">
        <v>0</v>
      </c>
    </row>
    <row r="17" ht="19.5" customHeight="1" spans="1:6">
      <c r="A17" s="90"/>
      <c r="B17" s="87" t="s">
        <v>49</v>
      </c>
      <c r="C17" s="92"/>
      <c r="D17" s="90" t="s">
        <v>50</v>
      </c>
      <c r="E17" s="87" t="s">
        <v>51</v>
      </c>
      <c r="F17" s="88">
        <v>0</v>
      </c>
    </row>
    <row r="18" ht="19.5" customHeight="1" spans="1:6">
      <c r="A18" s="90"/>
      <c r="B18" s="87" t="s">
        <v>52</v>
      </c>
      <c r="C18" s="92"/>
      <c r="D18" s="90" t="s">
        <v>53</v>
      </c>
      <c r="E18" s="87" t="s">
        <v>54</v>
      </c>
      <c r="F18" s="88">
        <v>0</v>
      </c>
    </row>
    <row r="19" ht="19.5" customHeight="1" spans="1:6">
      <c r="A19" s="90"/>
      <c r="B19" s="87" t="s">
        <v>55</v>
      </c>
      <c r="C19" s="92"/>
      <c r="D19" s="90" t="s">
        <v>56</v>
      </c>
      <c r="E19" s="87" t="s">
        <v>57</v>
      </c>
      <c r="F19" s="88">
        <v>0</v>
      </c>
    </row>
    <row r="20" ht="19.5" customHeight="1" spans="1:6">
      <c r="A20" s="90"/>
      <c r="B20" s="87" t="s">
        <v>58</v>
      </c>
      <c r="C20" s="92"/>
      <c r="D20" s="90" t="s">
        <v>59</v>
      </c>
      <c r="E20" s="87" t="s">
        <v>60</v>
      </c>
      <c r="F20" s="88">
        <v>0</v>
      </c>
    </row>
    <row r="21" ht="19.5" customHeight="1" spans="1:6">
      <c r="A21" s="90"/>
      <c r="B21" s="87" t="s">
        <v>61</v>
      </c>
      <c r="C21" s="92"/>
      <c r="D21" s="90" t="s">
        <v>62</v>
      </c>
      <c r="E21" s="87" t="s">
        <v>63</v>
      </c>
      <c r="F21" s="88">
        <v>0</v>
      </c>
    </row>
    <row r="22" ht="19.5" customHeight="1" spans="1:6">
      <c r="A22" s="90"/>
      <c r="B22" s="87" t="s">
        <v>64</v>
      </c>
      <c r="C22" s="92"/>
      <c r="D22" s="90" t="s">
        <v>65</v>
      </c>
      <c r="E22" s="87" t="s">
        <v>66</v>
      </c>
      <c r="F22" s="88">
        <v>0</v>
      </c>
    </row>
    <row r="23" ht="19.5" customHeight="1" spans="1:6">
      <c r="A23" s="90"/>
      <c r="B23" s="87" t="s">
        <v>67</v>
      </c>
      <c r="C23" s="92"/>
      <c r="D23" s="90" t="s">
        <v>68</v>
      </c>
      <c r="E23" s="87" t="s">
        <v>69</v>
      </c>
      <c r="F23" s="88">
        <v>0</v>
      </c>
    </row>
    <row r="24" ht="19.5" customHeight="1" spans="1:6">
      <c r="A24" s="90"/>
      <c r="B24" s="87" t="s">
        <v>70</v>
      </c>
      <c r="C24" s="92"/>
      <c r="D24" s="90" t="s">
        <v>71</v>
      </c>
      <c r="E24" s="87" t="s">
        <v>72</v>
      </c>
      <c r="F24" s="88">
        <v>0</v>
      </c>
    </row>
    <row r="25" ht="19.5" customHeight="1" spans="1:6">
      <c r="A25" s="90"/>
      <c r="B25" s="87" t="s">
        <v>73</v>
      </c>
      <c r="C25" s="92"/>
      <c r="D25" s="90" t="s">
        <v>74</v>
      </c>
      <c r="E25" s="87" t="s">
        <v>75</v>
      </c>
      <c r="F25" s="88">
        <v>343173</v>
      </c>
    </row>
    <row r="26" ht="19.5" customHeight="1" spans="1:6">
      <c r="A26" s="90"/>
      <c r="B26" s="87" t="s">
        <v>76</v>
      </c>
      <c r="C26" s="92"/>
      <c r="D26" s="90" t="s">
        <v>77</v>
      </c>
      <c r="E26" s="87" t="s">
        <v>78</v>
      </c>
      <c r="F26" s="88">
        <v>0</v>
      </c>
    </row>
    <row r="27" ht="19.5" customHeight="1" spans="1:6">
      <c r="A27" s="90"/>
      <c r="B27" s="87" t="s">
        <v>79</v>
      </c>
      <c r="C27" s="92"/>
      <c r="D27" s="90" t="s">
        <v>80</v>
      </c>
      <c r="E27" s="87" t="s">
        <v>81</v>
      </c>
      <c r="F27" s="88">
        <v>0</v>
      </c>
    </row>
    <row r="28" ht="19.5" customHeight="1" spans="1:6">
      <c r="A28" s="90"/>
      <c r="B28" s="87" t="s">
        <v>82</v>
      </c>
      <c r="C28" s="92"/>
      <c r="D28" s="90" t="s">
        <v>83</v>
      </c>
      <c r="E28" s="87" t="s">
        <v>84</v>
      </c>
      <c r="F28" s="88">
        <v>0</v>
      </c>
    </row>
    <row r="29" ht="19.5" customHeight="1" spans="1:6">
      <c r="A29" s="90"/>
      <c r="B29" s="87" t="s">
        <v>85</v>
      </c>
      <c r="C29" s="92"/>
      <c r="D29" s="90" t="s">
        <v>86</v>
      </c>
      <c r="E29" s="87" t="s">
        <v>87</v>
      </c>
      <c r="F29" s="88">
        <v>10469178.59</v>
      </c>
    </row>
    <row r="30" ht="19.5" customHeight="1" spans="1:6">
      <c r="A30" s="87"/>
      <c r="B30" s="87" t="s">
        <v>88</v>
      </c>
      <c r="C30" s="92"/>
      <c r="D30" s="90" t="s">
        <v>89</v>
      </c>
      <c r="E30" s="87" t="s">
        <v>90</v>
      </c>
      <c r="F30" s="88">
        <v>0</v>
      </c>
    </row>
    <row r="31" ht="19.5" customHeight="1" spans="1:6">
      <c r="A31" s="87"/>
      <c r="B31" s="87" t="s">
        <v>91</v>
      </c>
      <c r="C31" s="92"/>
      <c r="D31" s="90" t="s">
        <v>92</v>
      </c>
      <c r="E31" s="87" t="s">
        <v>93</v>
      </c>
      <c r="F31" s="88">
        <v>0</v>
      </c>
    </row>
    <row r="32" ht="19.5" customHeight="1" spans="1:6">
      <c r="A32" s="87"/>
      <c r="B32" s="87" t="s">
        <v>94</v>
      </c>
      <c r="C32" s="92"/>
      <c r="D32" s="90" t="s">
        <v>95</v>
      </c>
      <c r="E32" s="87" t="s">
        <v>96</v>
      </c>
      <c r="F32" s="88">
        <v>0</v>
      </c>
    </row>
    <row r="33" ht="19.5" customHeight="1" spans="1:6">
      <c r="A33" s="87" t="s">
        <v>97</v>
      </c>
      <c r="B33" s="87" t="s">
        <v>98</v>
      </c>
      <c r="C33" s="88">
        <v>21619561.81</v>
      </c>
      <c r="D33" s="87" t="s">
        <v>99</v>
      </c>
      <c r="E33" s="87" t="s">
        <v>100</v>
      </c>
      <c r="F33" s="88">
        <v>21611561.81</v>
      </c>
    </row>
    <row r="34" ht="19.5" customHeight="1" spans="1:6">
      <c r="A34" s="87" t="s">
        <v>101</v>
      </c>
      <c r="B34" s="87" t="s">
        <v>102</v>
      </c>
      <c r="C34" s="88">
        <v>0</v>
      </c>
      <c r="D34" s="90" t="s">
        <v>103</v>
      </c>
      <c r="E34" s="87" t="s">
        <v>104</v>
      </c>
      <c r="F34" s="88">
        <v>0</v>
      </c>
    </row>
    <row r="35" ht="19.5" customHeight="1" spans="1:6">
      <c r="A35" s="87" t="s">
        <v>105</v>
      </c>
      <c r="B35" s="87" t="s">
        <v>106</v>
      </c>
      <c r="C35" s="88">
        <v>0</v>
      </c>
      <c r="D35" s="90" t="s">
        <v>107</v>
      </c>
      <c r="E35" s="87" t="s">
        <v>108</v>
      </c>
      <c r="F35" s="88">
        <v>8000</v>
      </c>
    </row>
    <row r="36" ht="19.5" customHeight="1" spans="1:6">
      <c r="A36" s="87" t="s">
        <v>109</v>
      </c>
      <c r="B36" s="87" t="s">
        <v>110</v>
      </c>
      <c r="C36" s="88">
        <v>21619561.81</v>
      </c>
      <c r="D36" s="87" t="s">
        <v>109</v>
      </c>
      <c r="E36" s="87" t="s">
        <v>111</v>
      </c>
      <c r="F36" s="88">
        <v>21619561.81</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26" activePane="bottomRight" state="frozen"/>
      <selection/>
      <selection pane="topRight"/>
      <selection pane="bottomLeft"/>
      <selection pane="bottomRight" activeCell="F32" sqref="F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5" t="s">
        <v>113</v>
      </c>
    </row>
    <row r="2" ht="14.25" spans="12:12">
      <c r="L2" s="78" t="s">
        <v>114</v>
      </c>
    </row>
    <row r="3" ht="14.25" spans="1:12">
      <c r="A3" s="78" t="s">
        <v>2</v>
      </c>
      <c r="L3" s="78" t="s">
        <v>3</v>
      </c>
    </row>
    <row r="4" ht="19.5" customHeight="1" spans="1:12">
      <c r="A4" s="87" t="s">
        <v>6</v>
      </c>
      <c r="B4" s="87" t="s">
        <v>6</v>
      </c>
      <c r="C4" s="87" t="s">
        <v>6</v>
      </c>
      <c r="D4" s="87" t="s">
        <v>6</v>
      </c>
      <c r="E4" s="86" t="s">
        <v>97</v>
      </c>
      <c r="F4" s="86" t="s">
        <v>115</v>
      </c>
      <c r="G4" s="86" t="s">
        <v>116</v>
      </c>
      <c r="H4" s="86" t="s">
        <v>117</v>
      </c>
      <c r="I4" s="86" t="s">
        <v>117</v>
      </c>
      <c r="J4" s="86" t="s">
        <v>118</v>
      </c>
      <c r="K4" s="86" t="s">
        <v>119</v>
      </c>
      <c r="L4" s="86" t="s">
        <v>120</v>
      </c>
    </row>
    <row r="5" ht="19.5" customHeight="1" spans="1:12">
      <c r="A5" s="86" t="s">
        <v>121</v>
      </c>
      <c r="B5" s="86" t="s">
        <v>121</v>
      </c>
      <c r="C5" s="86" t="s">
        <v>121</v>
      </c>
      <c r="D5" s="87" t="s">
        <v>122</v>
      </c>
      <c r="E5" s="86" t="s">
        <v>97</v>
      </c>
      <c r="F5" s="86" t="s">
        <v>115</v>
      </c>
      <c r="G5" s="86" t="s">
        <v>116</v>
      </c>
      <c r="H5" s="86" t="s">
        <v>123</v>
      </c>
      <c r="I5" s="86" t="s">
        <v>124</v>
      </c>
      <c r="J5" s="86" t="s">
        <v>118</v>
      </c>
      <c r="K5" s="86" t="s">
        <v>119</v>
      </c>
      <c r="L5" s="86" t="s">
        <v>120</v>
      </c>
    </row>
    <row r="6" ht="19.5" customHeight="1" spans="1:12">
      <c r="A6" s="86" t="s">
        <v>121</v>
      </c>
      <c r="B6" s="86" t="s">
        <v>121</v>
      </c>
      <c r="C6" s="86" t="s">
        <v>121</v>
      </c>
      <c r="D6" s="87" t="s">
        <v>122</v>
      </c>
      <c r="E6" s="86" t="s">
        <v>97</v>
      </c>
      <c r="F6" s="86" t="s">
        <v>115</v>
      </c>
      <c r="G6" s="86" t="s">
        <v>116</v>
      </c>
      <c r="H6" s="86" t="s">
        <v>123</v>
      </c>
      <c r="I6" s="86" t="s">
        <v>124</v>
      </c>
      <c r="J6" s="86" t="s">
        <v>118</v>
      </c>
      <c r="K6" s="86" t="s">
        <v>119</v>
      </c>
      <c r="L6" s="86" t="s">
        <v>120</v>
      </c>
    </row>
    <row r="7" ht="19.5" customHeight="1" spans="1:12">
      <c r="A7" s="86" t="s">
        <v>121</v>
      </c>
      <c r="B7" s="86" t="s">
        <v>121</v>
      </c>
      <c r="C7" s="86" t="s">
        <v>121</v>
      </c>
      <c r="D7" s="87" t="s">
        <v>122</v>
      </c>
      <c r="E7" s="86" t="s">
        <v>97</v>
      </c>
      <c r="F7" s="86" t="s">
        <v>115</v>
      </c>
      <c r="G7" s="86" t="s">
        <v>116</v>
      </c>
      <c r="H7" s="86" t="s">
        <v>123</v>
      </c>
      <c r="I7" s="86" t="s">
        <v>124</v>
      </c>
      <c r="J7" s="86" t="s">
        <v>118</v>
      </c>
      <c r="K7" s="86" t="s">
        <v>119</v>
      </c>
      <c r="L7" s="86" t="s">
        <v>120</v>
      </c>
    </row>
    <row r="8" ht="19.5" customHeight="1" spans="1:12">
      <c r="A8" s="87" t="s">
        <v>125</v>
      </c>
      <c r="B8" s="87" t="s">
        <v>126</v>
      </c>
      <c r="C8" s="87" t="s">
        <v>127</v>
      </c>
      <c r="D8" s="87" t="s">
        <v>10</v>
      </c>
      <c r="E8" s="86" t="s">
        <v>11</v>
      </c>
      <c r="F8" s="86" t="s">
        <v>12</v>
      </c>
      <c r="G8" s="86" t="s">
        <v>20</v>
      </c>
      <c r="H8" s="86" t="s">
        <v>24</v>
      </c>
      <c r="I8" s="86" t="s">
        <v>28</v>
      </c>
      <c r="J8" s="86" t="s">
        <v>32</v>
      </c>
      <c r="K8" s="86" t="s">
        <v>36</v>
      </c>
      <c r="L8" s="86" t="s">
        <v>40</v>
      </c>
    </row>
    <row r="9" ht="19.5" customHeight="1" spans="1:12">
      <c r="A9" s="87" t="s">
        <v>125</v>
      </c>
      <c r="B9" s="87" t="s">
        <v>126</v>
      </c>
      <c r="C9" s="87" t="s">
        <v>127</v>
      </c>
      <c r="D9" s="87" t="s">
        <v>128</v>
      </c>
      <c r="E9" s="88">
        <v>21619561.81</v>
      </c>
      <c r="F9" s="88">
        <v>21511561.81</v>
      </c>
      <c r="G9" s="88">
        <v>0</v>
      </c>
      <c r="H9" s="88">
        <v>0</v>
      </c>
      <c r="I9" s="88">
        <v>0</v>
      </c>
      <c r="J9" s="88">
        <v>0</v>
      </c>
      <c r="K9" s="88">
        <v>0</v>
      </c>
      <c r="L9" s="88">
        <v>108000</v>
      </c>
    </row>
    <row r="10" ht="19.5" customHeight="1" spans="1:12">
      <c r="A10" s="89" t="s">
        <v>129</v>
      </c>
      <c r="B10" s="90"/>
      <c r="C10" s="90"/>
      <c r="D10" s="90" t="s">
        <v>130</v>
      </c>
      <c r="E10" s="88">
        <v>10403465.58</v>
      </c>
      <c r="F10" s="88">
        <v>10395465.58</v>
      </c>
      <c r="G10" s="88">
        <v>0</v>
      </c>
      <c r="H10" s="88">
        <v>0</v>
      </c>
      <c r="I10" s="88">
        <v>0</v>
      </c>
      <c r="J10" s="88">
        <v>0</v>
      </c>
      <c r="K10" s="88">
        <v>0</v>
      </c>
      <c r="L10" s="88">
        <v>8000</v>
      </c>
    </row>
    <row r="11" ht="19.5" customHeight="1" spans="1:12">
      <c r="A11" s="89" t="s">
        <v>131</v>
      </c>
      <c r="B11" s="90"/>
      <c r="C11" s="90"/>
      <c r="D11" s="90" t="s">
        <v>132</v>
      </c>
      <c r="E11" s="88">
        <v>1004634.96</v>
      </c>
      <c r="F11" s="88">
        <v>1004634.96</v>
      </c>
      <c r="G11" s="88">
        <v>0</v>
      </c>
      <c r="H11" s="88">
        <v>0</v>
      </c>
      <c r="I11" s="88">
        <v>0</v>
      </c>
      <c r="J11" s="88">
        <v>0</v>
      </c>
      <c r="K11" s="88">
        <v>0</v>
      </c>
      <c r="L11" s="88">
        <v>0</v>
      </c>
    </row>
    <row r="12" ht="19.5" customHeight="1" spans="1:12">
      <c r="A12" s="89" t="s">
        <v>133</v>
      </c>
      <c r="B12" s="90"/>
      <c r="C12" s="90"/>
      <c r="D12" s="90" t="s">
        <v>134</v>
      </c>
      <c r="E12" s="88">
        <v>445200</v>
      </c>
      <c r="F12" s="88">
        <v>445200</v>
      </c>
      <c r="G12" s="88">
        <v>0</v>
      </c>
      <c r="H12" s="88">
        <v>0</v>
      </c>
      <c r="I12" s="88">
        <v>0</v>
      </c>
      <c r="J12" s="88">
        <v>0</v>
      </c>
      <c r="K12" s="88">
        <v>0</v>
      </c>
      <c r="L12" s="88">
        <v>0</v>
      </c>
    </row>
    <row r="13" ht="19.5" customHeight="1" spans="1:12">
      <c r="A13" s="89" t="s">
        <v>135</v>
      </c>
      <c r="B13" s="90"/>
      <c r="C13" s="90"/>
      <c r="D13" s="90" t="s">
        <v>136</v>
      </c>
      <c r="E13" s="88">
        <v>81000</v>
      </c>
      <c r="F13" s="88">
        <v>81000</v>
      </c>
      <c r="G13" s="88">
        <v>0</v>
      </c>
      <c r="H13" s="88">
        <v>0</v>
      </c>
      <c r="I13" s="88">
        <v>0</v>
      </c>
      <c r="J13" s="88">
        <v>0</v>
      </c>
      <c r="K13" s="88">
        <v>0</v>
      </c>
      <c r="L13" s="88">
        <v>0</v>
      </c>
    </row>
    <row r="14" ht="19.5" customHeight="1" spans="1:12">
      <c r="A14" s="89" t="s">
        <v>137</v>
      </c>
      <c r="B14" s="90"/>
      <c r="C14" s="90"/>
      <c r="D14" s="90" t="s">
        <v>138</v>
      </c>
      <c r="E14" s="88">
        <v>373250.88</v>
      </c>
      <c r="F14" s="88">
        <v>373250.88</v>
      </c>
      <c r="G14" s="88">
        <v>0</v>
      </c>
      <c r="H14" s="88">
        <v>0</v>
      </c>
      <c r="I14" s="88">
        <v>0</v>
      </c>
      <c r="J14" s="88">
        <v>0</v>
      </c>
      <c r="K14" s="88">
        <v>0</v>
      </c>
      <c r="L14" s="88">
        <v>0</v>
      </c>
    </row>
    <row r="15" ht="19.5" customHeight="1" spans="1:12">
      <c r="A15" s="89" t="s">
        <v>139</v>
      </c>
      <c r="B15" s="90"/>
      <c r="C15" s="90"/>
      <c r="D15" s="90" t="s">
        <v>140</v>
      </c>
      <c r="E15" s="88">
        <v>105184.08</v>
      </c>
      <c r="F15" s="88">
        <v>105184.08</v>
      </c>
      <c r="G15" s="88">
        <v>0</v>
      </c>
      <c r="H15" s="88">
        <v>0</v>
      </c>
      <c r="I15" s="88">
        <v>0</v>
      </c>
      <c r="J15" s="88">
        <v>0</v>
      </c>
      <c r="K15" s="88">
        <v>0</v>
      </c>
      <c r="L15" s="88">
        <v>0</v>
      </c>
    </row>
    <row r="16" ht="19.5" customHeight="1" spans="1:12">
      <c r="A16" s="89" t="s">
        <v>141</v>
      </c>
      <c r="B16" s="90"/>
      <c r="C16" s="90"/>
      <c r="D16" s="90" t="s">
        <v>142</v>
      </c>
      <c r="E16" s="88">
        <v>9398830.62</v>
      </c>
      <c r="F16" s="88">
        <v>9390830.62</v>
      </c>
      <c r="G16" s="88">
        <v>0</v>
      </c>
      <c r="H16" s="88">
        <v>0</v>
      </c>
      <c r="I16" s="88">
        <v>0</v>
      </c>
      <c r="J16" s="88">
        <v>0</v>
      </c>
      <c r="K16" s="88">
        <v>0</v>
      </c>
      <c r="L16" s="88">
        <v>8000</v>
      </c>
    </row>
    <row r="17" ht="19.5" customHeight="1" spans="1:12">
      <c r="A17" s="89" t="s">
        <v>143</v>
      </c>
      <c r="B17" s="90"/>
      <c r="C17" s="90"/>
      <c r="D17" s="90" t="s">
        <v>144</v>
      </c>
      <c r="E17" s="88">
        <v>3307417.46</v>
      </c>
      <c r="F17" s="88">
        <v>3307417.46</v>
      </c>
      <c r="G17" s="88">
        <v>0</v>
      </c>
      <c r="H17" s="88">
        <v>0</v>
      </c>
      <c r="I17" s="88">
        <v>0</v>
      </c>
      <c r="J17" s="88">
        <v>0</v>
      </c>
      <c r="K17" s="88">
        <v>0</v>
      </c>
      <c r="L17" s="88">
        <v>0</v>
      </c>
    </row>
    <row r="18" ht="19.5" customHeight="1" spans="1:12">
      <c r="A18" s="89" t="s">
        <v>145</v>
      </c>
      <c r="B18" s="90"/>
      <c r="C18" s="90"/>
      <c r="D18" s="90" t="s">
        <v>146</v>
      </c>
      <c r="E18" s="88">
        <v>3335065.16</v>
      </c>
      <c r="F18" s="88">
        <v>3335065.16</v>
      </c>
      <c r="G18" s="88">
        <v>0</v>
      </c>
      <c r="H18" s="88">
        <v>0</v>
      </c>
      <c r="I18" s="88">
        <v>0</v>
      </c>
      <c r="J18" s="88">
        <v>0</v>
      </c>
      <c r="K18" s="88">
        <v>0</v>
      </c>
      <c r="L18" s="88">
        <v>0</v>
      </c>
    </row>
    <row r="19" ht="19.5" customHeight="1" spans="1:12">
      <c r="A19" s="89" t="s">
        <v>147</v>
      </c>
      <c r="B19" s="90"/>
      <c r="C19" s="90"/>
      <c r="D19" s="90" t="s">
        <v>148</v>
      </c>
      <c r="E19" s="88">
        <v>1749090</v>
      </c>
      <c r="F19" s="88">
        <v>1749090</v>
      </c>
      <c r="G19" s="88">
        <v>0</v>
      </c>
      <c r="H19" s="88">
        <v>0</v>
      </c>
      <c r="I19" s="88">
        <v>0</v>
      </c>
      <c r="J19" s="88">
        <v>0</v>
      </c>
      <c r="K19" s="88">
        <v>0</v>
      </c>
      <c r="L19" s="88">
        <v>0</v>
      </c>
    </row>
    <row r="20" ht="19.5" customHeight="1" spans="1:12">
      <c r="A20" s="89" t="s">
        <v>149</v>
      </c>
      <c r="B20" s="90"/>
      <c r="C20" s="90"/>
      <c r="D20" s="90" t="s">
        <v>150</v>
      </c>
      <c r="E20" s="88">
        <v>8000</v>
      </c>
      <c r="F20" s="88">
        <v>0</v>
      </c>
      <c r="G20" s="88">
        <v>0</v>
      </c>
      <c r="H20" s="88">
        <v>0</v>
      </c>
      <c r="I20" s="88">
        <v>0</v>
      </c>
      <c r="J20" s="88">
        <v>0</v>
      </c>
      <c r="K20" s="88">
        <v>0</v>
      </c>
      <c r="L20" s="88">
        <v>8000</v>
      </c>
    </row>
    <row r="21" ht="19.5" customHeight="1" spans="1:12">
      <c r="A21" s="89" t="s">
        <v>151</v>
      </c>
      <c r="B21" s="90"/>
      <c r="C21" s="90"/>
      <c r="D21" s="90" t="s">
        <v>152</v>
      </c>
      <c r="E21" s="88">
        <v>999258</v>
      </c>
      <c r="F21" s="88">
        <v>999258</v>
      </c>
      <c r="G21" s="88">
        <v>0</v>
      </c>
      <c r="H21" s="88">
        <v>0</v>
      </c>
      <c r="I21" s="88">
        <v>0</v>
      </c>
      <c r="J21" s="88">
        <v>0</v>
      </c>
      <c r="K21" s="88">
        <v>0</v>
      </c>
      <c r="L21" s="88">
        <v>0</v>
      </c>
    </row>
    <row r="22" ht="19.5" customHeight="1" spans="1:12">
      <c r="A22" s="89" t="s">
        <v>153</v>
      </c>
      <c r="B22" s="90"/>
      <c r="C22" s="90"/>
      <c r="D22" s="90" t="s">
        <v>154</v>
      </c>
      <c r="E22" s="88">
        <v>403744.64</v>
      </c>
      <c r="F22" s="88">
        <v>403744.64</v>
      </c>
      <c r="G22" s="88">
        <v>0</v>
      </c>
      <c r="H22" s="88">
        <v>0</v>
      </c>
      <c r="I22" s="88">
        <v>0</v>
      </c>
      <c r="J22" s="88">
        <v>0</v>
      </c>
      <c r="K22" s="88">
        <v>0</v>
      </c>
      <c r="L22" s="88">
        <v>0</v>
      </c>
    </row>
    <row r="23" ht="19.5" customHeight="1" spans="1:12">
      <c r="A23" s="89" t="s">
        <v>155</v>
      </c>
      <c r="B23" s="90"/>
      <c r="C23" s="90"/>
      <c r="D23" s="90" t="s">
        <v>156</v>
      </c>
      <c r="E23" s="88">
        <v>403744.64</v>
      </c>
      <c r="F23" s="88">
        <v>403744.64</v>
      </c>
      <c r="G23" s="88">
        <v>0</v>
      </c>
      <c r="H23" s="88">
        <v>0</v>
      </c>
      <c r="I23" s="88">
        <v>0</v>
      </c>
      <c r="J23" s="88">
        <v>0</v>
      </c>
      <c r="K23" s="88">
        <v>0</v>
      </c>
      <c r="L23" s="88">
        <v>0</v>
      </c>
    </row>
    <row r="24" ht="19.5" customHeight="1" spans="1:12">
      <c r="A24" s="89" t="s">
        <v>157</v>
      </c>
      <c r="B24" s="90"/>
      <c r="C24" s="90"/>
      <c r="D24" s="90" t="s">
        <v>158</v>
      </c>
      <c r="E24" s="88">
        <v>156289.17</v>
      </c>
      <c r="F24" s="88">
        <v>156289.17</v>
      </c>
      <c r="G24" s="88">
        <v>0</v>
      </c>
      <c r="H24" s="88">
        <v>0</v>
      </c>
      <c r="I24" s="88">
        <v>0</v>
      </c>
      <c r="J24" s="88">
        <v>0</v>
      </c>
      <c r="K24" s="88">
        <v>0</v>
      </c>
      <c r="L24" s="88">
        <v>0</v>
      </c>
    </row>
    <row r="25" ht="19.5" customHeight="1" spans="1:12">
      <c r="A25" s="89" t="s">
        <v>159</v>
      </c>
      <c r="B25" s="90"/>
      <c r="C25" s="90"/>
      <c r="D25" s="90" t="s">
        <v>160</v>
      </c>
      <c r="E25" s="88">
        <v>37640.85</v>
      </c>
      <c r="F25" s="88">
        <v>37640.85</v>
      </c>
      <c r="G25" s="88">
        <v>0</v>
      </c>
      <c r="H25" s="88">
        <v>0</v>
      </c>
      <c r="I25" s="88">
        <v>0</v>
      </c>
      <c r="J25" s="88">
        <v>0</v>
      </c>
      <c r="K25" s="88">
        <v>0</v>
      </c>
      <c r="L25" s="88">
        <v>0</v>
      </c>
    </row>
    <row r="26" ht="19.5" customHeight="1" spans="1:12">
      <c r="A26" s="89" t="s">
        <v>161</v>
      </c>
      <c r="B26" s="90"/>
      <c r="C26" s="90"/>
      <c r="D26" s="90" t="s">
        <v>162</v>
      </c>
      <c r="E26" s="88">
        <v>193453.02</v>
      </c>
      <c r="F26" s="88">
        <v>193453.02</v>
      </c>
      <c r="G26" s="88">
        <v>0</v>
      </c>
      <c r="H26" s="88">
        <v>0</v>
      </c>
      <c r="I26" s="88">
        <v>0</v>
      </c>
      <c r="J26" s="88">
        <v>0</v>
      </c>
      <c r="K26" s="88">
        <v>0</v>
      </c>
      <c r="L26" s="88">
        <v>0</v>
      </c>
    </row>
    <row r="27" ht="19.5" customHeight="1" spans="1:12">
      <c r="A27" s="89" t="s">
        <v>163</v>
      </c>
      <c r="B27" s="90"/>
      <c r="C27" s="90"/>
      <c r="D27" s="90" t="s">
        <v>164</v>
      </c>
      <c r="E27" s="88">
        <v>16361.6</v>
      </c>
      <c r="F27" s="88">
        <v>16361.6</v>
      </c>
      <c r="G27" s="88">
        <v>0</v>
      </c>
      <c r="H27" s="88">
        <v>0</v>
      </c>
      <c r="I27" s="88">
        <v>0</v>
      </c>
      <c r="J27" s="88">
        <v>0</v>
      </c>
      <c r="K27" s="88">
        <v>0</v>
      </c>
      <c r="L27" s="88">
        <v>0</v>
      </c>
    </row>
    <row r="28" ht="19.5" customHeight="1" spans="1:12">
      <c r="A28" s="89" t="s">
        <v>165</v>
      </c>
      <c r="B28" s="90"/>
      <c r="C28" s="90"/>
      <c r="D28" s="90" t="s">
        <v>166</v>
      </c>
      <c r="E28" s="88">
        <v>343173</v>
      </c>
      <c r="F28" s="88">
        <v>343173</v>
      </c>
      <c r="G28" s="88">
        <v>0</v>
      </c>
      <c r="H28" s="88">
        <v>0</v>
      </c>
      <c r="I28" s="88">
        <v>0</v>
      </c>
      <c r="J28" s="88">
        <v>0</v>
      </c>
      <c r="K28" s="88">
        <v>0</v>
      </c>
      <c r="L28" s="88">
        <v>0</v>
      </c>
    </row>
    <row r="29" ht="19.5" customHeight="1" spans="1:12">
      <c r="A29" s="89" t="s">
        <v>167</v>
      </c>
      <c r="B29" s="90"/>
      <c r="C29" s="90"/>
      <c r="D29" s="90" t="s">
        <v>168</v>
      </c>
      <c r="E29" s="88">
        <v>343173</v>
      </c>
      <c r="F29" s="88">
        <v>343173</v>
      </c>
      <c r="G29" s="88">
        <v>0</v>
      </c>
      <c r="H29" s="88">
        <v>0</v>
      </c>
      <c r="I29" s="88">
        <v>0</v>
      </c>
      <c r="J29" s="88">
        <v>0</v>
      </c>
      <c r="K29" s="88">
        <v>0</v>
      </c>
      <c r="L29" s="88">
        <v>0</v>
      </c>
    </row>
    <row r="30" ht="19.5" customHeight="1" spans="1:12">
      <c r="A30" s="89" t="s">
        <v>169</v>
      </c>
      <c r="B30" s="90"/>
      <c r="C30" s="90"/>
      <c r="D30" s="90" t="s">
        <v>170</v>
      </c>
      <c r="E30" s="88">
        <v>338004</v>
      </c>
      <c r="F30" s="88">
        <v>338004</v>
      </c>
      <c r="G30" s="88">
        <v>0</v>
      </c>
      <c r="H30" s="88">
        <v>0</v>
      </c>
      <c r="I30" s="88">
        <v>0</v>
      </c>
      <c r="J30" s="88">
        <v>0</v>
      </c>
      <c r="K30" s="88">
        <v>0</v>
      </c>
      <c r="L30" s="88">
        <v>0</v>
      </c>
    </row>
    <row r="31" ht="19.5" customHeight="1" spans="1:12">
      <c r="A31" s="89" t="s">
        <v>171</v>
      </c>
      <c r="B31" s="90"/>
      <c r="C31" s="90"/>
      <c r="D31" s="90" t="s">
        <v>172</v>
      </c>
      <c r="E31" s="88">
        <v>5169</v>
      </c>
      <c r="F31" s="88">
        <v>5169</v>
      </c>
      <c r="G31" s="88">
        <v>0</v>
      </c>
      <c r="H31" s="88">
        <v>0</v>
      </c>
      <c r="I31" s="88">
        <v>0</v>
      </c>
      <c r="J31" s="88">
        <v>0</v>
      </c>
      <c r="K31" s="88">
        <v>0</v>
      </c>
      <c r="L31" s="88">
        <v>0</v>
      </c>
    </row>
    <row r="32" ht="19.5" customHeight="1" spans="1:12">
      <c r="A32" s="89" t="s">
        <v>173</v>
      </c>
      <c r="B32" s="90"/>
      <c r="C32" s="90"/>
      <c r="D32" s="90" t="s">
        <v>174</v>
      </c>
      <c r="E32" s="88">
        <v>10469178.59</v>
      </c>
      <c r="F32" s="88">
        <v>10369178.59</v>
      </c>
      <c r="G32" s="88">
        <v>0</v>
      </c>
      <c r="H32" s="88">
        <v>0</v>
      </c>
      <c r="I32" s="88">
        <v>0</v>
      </c>
      <c r="J32" s="88">
        <v>0</v>
      </c>
      <c r="K32" s="88">
        <v>0</v>
      </c>
      <c r="L32" s="88">
        <v>100000</v>
      </c>
    </row>
    <row r="33" ht="19.5" customHeight="1" spans="1:12">
      <c r="A33" s="89" t="s">
        <v>175</v>
      </c>
      <c r="B33" s="90"/>
      <c r="C33" s="90"/>
      <c r="D33" s="90" t="s">
        <v>176</v>
      </c>
      <c r="E33" s="88">
        <v>1500000</v>
      </c>
      <c r="F33" s="88">
        <v>1500000</v>
      </c>
      <c r="G33" s="88">
        <v>0</v>
      </c>
      <c r="H33" s="88">
        <v>0</v>
      </c>
      <c r="I33" s="88">
        <v>0</v>
      </c>
      <c r="J33" s="88">
        <v>0</v>
      </c>
      <c r="K33" s="88">
        <v>0</v>
      </c>
      <c r="L33" s="88">
        <v>0</v>
      </c>
    </row>
    <row r="34" ht="19.5" customHeight="1" spans="1:12">
      <c r="A34" s="89" t="s">
        <v>177</v>
      </c>
      <c r="B34" s="90"/>
      <c r="C34" s="90"/>
      <c r="D34" s="90" t="s">
        <v>178</v>
      </c>
      <c r="E34" s="88">
        <v>1500000</v>
      </c>
      <c r="F34" s="88">
        <v>1500000</v>
      </c>
      <c r="G34" s="88">
        <v>0</v>
      </c>
      <c r="H34" s="88">
        <v>0</v>
      </c>
      <c r="I34" s="88">
        <v>0</v>
      </c>
      <c r="J34" s="88">
        <v>0</v>
      </c>
      <c r="K34" s="88">
        <v>0</v>
      </c>
      <c r="L34" s="88">
        <v>0</v>
      </c>
    </row>
    <row r="35" ht="19.5" customHeight="1" spans="1:12">
      <c r="A35" s="89" t="s">
        <v>179</v>
      </c>
      <c r="B35" s="90"/>
      <c r="C35" s="90"/>
      <c r="D35" s="90" t="s">
        <v>180</v>
      </c>
      <c r="E35" s="88">
        <v>8969178.59</v>
      </c>
      <c r="F35" s="88">
        <v>8869178.59</v>
      </c>
      <c r="G35" s="88">
        <v>0</v>
      </c>
      <c r="H35" s="88">
        <v>0</v>
      </c>
      <c r="I35" s="88">
        <v>0</v>
      </c>
      <c r="J35" s="88">
        <v>0</v>
      </c>
      <c r="K35" s="88">
        <v>0</v>
      </c>
      <c r="L35" s="88">
        <v>100000</v>
      </c>
    </row>
    <row r="36" ht="19.5" customHeight="1" spans="1:12">
      <c r="A36" s="89" t="s">
        <v>181</v>
      </c>
      <c r="B36" s="90"/>
      <c r="C36" s="90"/>
      <c r="D36" s="90" t="s">
        <v>182</v>
      </c>
      <c r="E36" s="88">
        <v>8969178.59</v>
      </c>
      <c r="F36" s="88">
        <v>8869178.59</v>
      </c>
      <c r="G36" s="88">
        <v>0</v>
      </c>
      <c r="H36" s="88">
        <v>0</v>
      </c>
      <c r="I36" s="88">
        <v>0</v>
      </c>
      <c r="J36" s="88">
        <v>0</v>
      </c>
      <c r="K36" s="88">
        <v>0</v>
      </c>
      <c r="L36" s="88">
        <v>100000</v>
      </c>
    </row>
    <row r="37" ht="19.5" customHeight="1" spans="1:12">
      <c r="A37" s="90" t="s">
        <v>183</v>
      </c>
      <c r="B37" s="90" t="s">
        <v>183</v>
      </c>
      <c r="C37" s="90" t="s">
        <v>183</v>
      </c>
      <c r="D37" s="90" t="s">
        <v>183</v>
      </c>
      <c r="E37" s="90" t="s">
        <v>183</v>
      </c>
      <c r="F37" s="90" t="s">
        <v>183</v>
      </c>
      <c r="G37" s="90" t="s">
        <v>183</v>
      </c>
      <c r="H37" s="90" t="s">
        <v>183</v>
      </c>
      <c r="I37" s="90" t="s">
        <v>183</v>
      </c>
      <c r="J37" s="90" t="s">
        <v>183</v>
      </c>
      <c r="K37" s="90" t="s">
        <v>183</v>
      </c>
      <c r="L37" s="90"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zoomScale="85" zoomScaleNormal="85" workbookViewId="0">
      <pane xSplit="4" ySplit="9" topLeftCell="E29" activePane="bottomRight" state="frozen"/>
      <selection/>
      <selection pane="topRight"/>
      <selection pane="bottomLeft"/>
      <selection pane="bottomRight" activeCell="G17" sqref="G17"/>
    </sheetView>
  </sheetViews>
  <sheetFormatPr defaultColWidth="9" defaultRowHeight="13.5"/>
  <cols>
    <col min="1" max="3" width="3.25" customWidth="1"/>
    <col min="4" max="4" width="32.75" customWidth="1"/>
    <col min="5" max="10" width="18.75" customWidth="1"/>
    <col min="11" max="12" width="11.5"/>
    <col min="13" max="13" width="12.625"/>
  </cols>
  <sheetData>
    <row r="1" ht="27" spans="6:6">
      <c r="F1" s="85" t="s">
        <v>184</v>
      </c>
    </row>
    <row r="2" ht="14.25" spans="10:10">
      <c r="J2" s="78" t="s">
        <v>185</v>
      </c>
    </row>
    <row r="3" ht="14.25" spans="1:10">
      <c r="A3" s="78" t="s">
        <v>2</v>
      </c>
      <c r="J3" s="78" t="s">
        <v>3</v>
      </c>
    </row>
    <row r="4" ht="19.5" customHeight="1" spans="1:10">
      <c r="A4" s="87" t="s">
        <v>6</v>
      </c>
      <c r="B4" s="87" t="s">
        <v>6</v>
      </c>
      <c r="C4" s="87" t="s">
        <v>6</v>
      </c>
      <c r="D4" s="87" t="s">
        <v>6</v>
      </c>
      <c r="E4" s="86" t="s">
        <v>99</v>
      </c>
      <c r="F4" s="86" t="s">
        <v>186</v>
      </c>
      <c r="G4" s="86" t="s">
        <v>187</v>
      </c>
      <c r="H4" s="86" t="s">
        <v>188</v>
      </c>
      <c r="I4" s="86" t="s">
        <v>189</v>
      </c>
      <c r="J4" s="86" t="s">
        <v>190</v>
      </c>
    </row>
    <row r="5" ht="19.5" customHeight="1" spans="1:10">
      <c r="A5" s="86" t="s">
        <v>121</v>
      </c>
      <c r="B5" s="86" t="s">
        <v>121</v>
      </c>
      <c r="C5" s="86" t="s">
        <v>121</v>
      </c>
      <c r="D5" s="87" t="s">
        <v>122</v>
      </c>
      <c r="E5" s="86" t="s">
        <v>99</v>
      </c>
      <c r="F5" s="86" t="s">
        <v>186</v>
      </c>
      <c r="G5" s="86" t="s">
        <v>187</v>
      </c>
      <c r="H5" s="86" t="s">
        <v>188</v>
      </c>
      <c r="I5" s="86" t="s">
        <v>189</v>
      </c>
      <c r="J5" s="86" t="s">
        <v>190</v>
      </c>
    </row>
    <row r="6" ht="19.5" customHeight="1" spans="1:10">
      <c r="A6" s="86" t="s">
        <v>121</v>
      </c>
      <c r="B6" s="86" t="s">
        <v>121</v>
      </c>
      <c r="C6" s="86" t="s">
        <v>121</v>
      </c>
      <c r="D6" s="87" t="s">
        <v>122</v>
      </c>
      <c r="E6" s="86" t="s">
        <v>99</v>
      </c>
      <c r="F6" s="86" t="s">
        <v>186</v>
      </c>
      <c r="G6" s="86" t="s">
        <v>187</v>
      </c>
      <c r="H6" s="86" t="s">
        <v>188</v>
      </c>
      <c r="I6" s="86" t="s">
        <v>189</v>
      </c>
      <c r="J6" s="86" t="s">
        <v>190</v>
      </c>
    </row>
    <row r="7" ht="19.5" customHeight="1" spans="1:10">
      <c r="A7" s="86" t="s">
        <v>121</v>
      </c>
      <c r="B7" s="86" t="s">
        <v>121</v>
      </c>
      <c r="C7" s="86" t="s">
        <v>121</v>
      </c>
      <c r="D7" s="87" t="s">
        <v>122</v>
      </c>
      <c r="E7" s="86" t="s">
        <v>99</v>
      </c>
      <c r="F7" s="86" t="s">
        <v>186</v>
      </c>
      <c r="G7" s="86" t="s">
        <v>187</v>
      </c>
      <c r="H7" s="86" t="s">
        <v>188</v>
      </c>
      <c r="I7" s="86" t="s">
        <v>189</v>
      </c>
      <c r="J7" s="86" t="s">
        <v>190</v>
      </c>
    </row>
    <row r="8" ht="19.5" customHeight="1" spans="1:10">
      <c r="A8" s="87" t="s">
        <v>125</v>
      </c>
      <c r="B8" s="87" t="s">
        <v>126</v>
      </c>
      <c r="C8" s="87" t="s">
        <v>127</v>
      </c>
      <c r="D8" s="87" t="s">
        <v>10</v>
      </c>
      <c r="E8" s="86" t="s">
        <v>11</v>
      </c>
      <c r="F8" s="86" t="s">
        <v>12</v>
      </c>
      <c r="G8" s="86" t="s">
        <v>20</v>
      </c>
      <c r="H8" s="86" t="s">
        <v>24</v>
      </c>
      <c r="I8" s="86" t="s">
        <v>28</v>
      </c>
      <c r="J8" s="86" t="s">
        <v>32</v>
      </c>
    </row>
    <row r="9" ht="19.5" customHeight="1" spans="1:10">
      <c r="A9" s="87" t="s">
        <v>125</v>
      </c>
      <c r="B9" s="87" t="s">
        <v>126</v>
      </c>
      <c r="C9" s="87" t="s">
        <v>127</v>
      </c>
      <c r="D9" s="87" t="s">
        <v>128</v>
      </c>
      <c r="E9" s="88">
        <v>21611561.81</v>
      </c>
      <c r="F9" s="88">
        <v>5450716.62</v>
      </c>
      <c r="G9" s="88">
        <v>16160845.19</v>
      </c>
      <c r="H9" s="88">
        <v>0</v>
      </c>
      <c r="I9" s="88">
        <v>0</v>
      </c>
      <c r="J9" s="88">
        <v>0</v>
      </c>
    </row>
    <row r="10" ht="19.5" customHeight="1" spans="1:10">
      <c r="A10" s="89" t="s">
        <v>129</v>
      </c>
      <c r="B10" s="90"/>
      <c r="C10" s="90"/>
      <c r="D10" s="90" t="s">
        <v>130</v>
      </c>
      <c r="E10" s="88">
        <v>10395465.58</v>
      </c>
      <c r="F10" s="88">
        <v>4703798.98</v>
      </c>
      <c r="G10" s="88">
        <v>5691666.6</v>
      </c>
      <c r="H10" s="88">
        <v>0</v>
      </c>
      <c r="I10" s="88">
        <v>0</v>
      </c>
      <c r="J10" s="88">
        <v>0</v>
      </c>
    </row>
    <row r="11" ht="19.5" customHeight="1" spans="1:10">
      <c r="A11" s="89" t="s">
        <v>131</v>
      </c>
      <c r="B11" s="90"/>
      <c r="C11" s="90"/>
      <c r="D11" s="90" t="s">
        <v>132</v>
      </c>
      <c r="E11" s="88">
        <v>1004634.96</v>
      </c>
      <c r="F11" s="88">
        <v>1004634.96</v>
      </c>
      <c r="G11" s="88">
        <v>0</v>
      </c>
      <c r="H11" s="88">
        <v>0</v>
      </c>
      <c r="I11" s="88">
        <v>0</v>
      </c>
      <c r="J11" s="88">
        <v>0</v>
      </c>
    </row>
    <row r="12" ht="19.5" customHeight="1" spans="1:10">
      <c r="A12" s="89" t="s">
        <v>133</v>
      </c>
      <c r="B12" s="90"/>
      <c r="C12" s="90"/>
      <c r="D12" s="90" t="s">
        <v>134</v>
      </c>
      <c r="E12" s="88">
        <v>445200</v>
      </c>
      <c r="F12" s="88">
        <v>445200</v>
      </c>
      <c r="G12" s="88">
        <v>0</v>
      </c>
      <c r="H12" s="88">
        <v>0</v>
      </c>
      <c r="I12" s="88">
        <v>0</v>
      </c>
      <c r="J12" s="88">
        <v>0</v>
      </c>
    </row>
    <row r="13" ht="19.5" customHeight="1" spans="1:10">
      <c r="A13" s="89" t="s">
        <v>135</v>
      </c>
      <c r="B13" s="90"/>
      <c r="C13" s="90"/>
      <c r="D13" s="90" t="s">
        <v>136</v>
      </c>
      <c r="E13" s="88">
        <v>81000</v>
      </c>
      <c r="F13" s="88">
        <v>81000</v>
      </c>
      <c r="G13" s="88">
        <v>0</v>
      </c>
      <c r="H13" s="88">
        <v>0</v>
      </c>
      <c r="I13" s="88">
        <v>0</v>
      </c>
      <c r="J13" s="88">
        <v>0</v>
      </c>
    </row>
    <row r="14" ht="19.5" customHeight="1" spans="1:10">
      <c r="A14" s="89" t="s">
        <v>137</v>
      </c>
      <c r="B14" s="90"/>
      <c r="C14" s="90"/>
      <c r="D14" s="90" t="s">
        <v>138</v>
      </c>
      <c r="E14" s="88">
        <v>373250.88</v>
      </c>
      <c r="F14" s="88">
        <v>373250.88</v>
      </c>
      <c r="G14" s="88">
        <v>0</v>
      </c>
      <c r="H14" s="88">
        <v>0</v>
      </c>
      <c r="I14" s="88">
        <v>0</v>
      </c>
      <c r="J14" s="88">
        <v>0</v>
      </c>
    </row>
    <row r="15" ht="19.5" customHeight="1" spans="1:10">
      <c r="A15" s="89" t="s">
        <v>139</v>
      </c>
      <c r="B15" s="90"/>
      <c r="C15" s="90"/>
      <c r="D15" s="90" t="s">
        <v>140</v>
      </c>
      <c r="E15" s="88">
        <v>105184.08</v>
      </c>
      <c r="F15" s="88">
        <v>105184.08</v>
      </c>
      <c r="G15" s="88">
        <v>0</v>
      </c>
      <c r="H15" s="88">
        <v>0</v>
      </c>
      <c r="I15" s="88">
        <v>0</v>
      </c>
      <c r="J15" s="88">
        <v>0</v>
      </c>
    </row>
    <row r="16" ht="19.5" customHeight="1" spans="1:10">
      <c r="A16" s="89" t="s">
        <v>141</v>
      </c>
      <c r="B16" s="90"/>
      <c r="C16" s="90"/>
      <c r="D16" s="90" t="s">
        <v>142</v>
      </c>
      <c r="E16" s="88">
        <v>9390830.62</v>
      </c>
      <c r="F16" s="88">
        <v>3699164.02</v>
      </c>
      <c r="G16" s="88">
        <v>5691666.6</v>
      </c>
      <c r="H16" s="88">
        <v>0</v>
      </c>
      <c r="I16" s="88">
        <v>0</v>
      </c>
      <c r="J16" s="88">
        <v>0</v>
      </c>
    </row>
    <row r="17" ht="19.5" customHeight="1" spans="1:10">
      <c r="A17" s="89" t="s">
        <v>143</v>
      </c>
      <c r="B17" s="90"/>
      <c r="C17" s="90"/>
      <c r="D17" s="90" t="s">
        <v>144</v>
      </c>
      <c r="E17" s="88">
        <v>3307417.46</v>
      </c>
      <c r="F17" s="88">
        <v>3063906.02</v>
      </c>
      <c r="G17" s="88">
        <v>243511.44</v>
      </c>
      <c r="H17" s="88">
        <v>0</v>
      </c>
      <c r="I17" s="88">
        <v>0</v>
      </c>
      <c r="J17" s="88">
        <v>0</v>
      </c>
    </row>
    <row r="18" ht="19.5" customHeight="1" spans="1:10">
      <c r="A18" s="89" t="s">
        <v>145</v>
      </c>
      <c r="B18" s="90"/>
      <c r="C18" s="90"/>
      <c r="D18" s="90" t="s">
        <v>146</v>
      </c>
      <c r="E18" s="88">
        <v>3335065.16</v>
      </c>
      <c r="F18" s="88">
        <v>0</v>
      </c>
      <c r="G18" s="88">
        <v>3335065.16</v>
      </c>
      <c r="H18" s="88">
        <v>0</v>
      </c>
      <c r="I18" s="88">
        <v>0</v>
      </c>
      <c r="J18" s="88">
        <v>0</v>
      </c>
    </row>
    <row r="19" ht="19.5" customHeight="1" spans="1:10">
      <c r="A19" s="89" t="s">
        <v>147</v>
      </c>
      <c r="B19" s="90"/>
      <c r="C19" s="90"/>
      <c r="D19" s="90" t="s">
        <v>148</v>
      </c>
      <c r="E19" s="88">
        <v>1749090</v>
      </c>
      <c r="F19" s="88">
        <v>0</v>
      </c>
      <c r="G19" s="88">
        <v>1749090</v>
      </c>
      <c r="H19" s="88">
        <v>0</v>
      </c>
      <c r="I19" s="88">
        <v>0</v>
      </c>
      <c r="J19" s="88">
        <v>0</v>
      </c>
    </row>
    <row r="20" ht="19.5" customHeight="1" spans="1:10">
      <c r="A20" s="89" t="s">
        <v>151</v>
      </c>
      <c r="B20" s="90"/>
      <c r="C20" s="90"/>
      <c r="D20" s="90" t="s">
        <v>152</v>
      </c>
      <c r="E20" s="88">
        <v>999258</v>
      </c>
      <c r="F20" s="88">
        <v>635258</v>
      </c>
      <c r="G20" s="88">
        <v>364000</v>
      </c>
      <c r="H20" s="88">
        <v>0</v>
      </c>
      <c r="I20" s="88">
        <v>0</v>
      </c>
      <c r="J20" s="88">
        <v>0</v>
      </c>
    </row>
    <row r="21" ht="19.5" customHeight="1" spans="1:10">
      <c r="A21" s="89" t="s">
        <v>153</v>
      </c>
      <c r="B21" s="90"/>
      <c r="C21" s="90"/>
      <c r="D21" s="90" t="s">
        <v>154</v>
      </c>
      <c r="E21" s="88">
        <v>403744.64</v>
      </c>
      <c r="F21" s="88">
        <v>403744.64</v>
      </c>
      <c r="G21" s="88">
        <v>0</v>
      </c>
      <c r="H21" s="88">
        <v>0</v>
      </c>
      <c r="I21" s="88">
        <v>0</v>
      </c>
      <c r="J21" s="88">
        <v>0</v>
      </c>
    </row>
    <row r="22" ht="19.5" customHeight="1" spans="1:10">
      <c r="A22" s="89" t="s">
        <v>155</v>
      </c>
      <c r="B22" s="90"/>
      <c r="C22" s="90"/>
      <c r="D22" s="90" t="s">
        <v>156</v>
      </c>
      <c r="E22" s="88">
        <v>403744.64</v>
      </c>
      <c r="F22" s="88">
        <v>403744.64</v>
      </c>
      <c r="G22" s="88">
        <v>0</v>
      </c>
      <c r="H22" s="88">
        <v>0</v>
      </c>
      <c r="I22" s="88">
        <v>0</v>
      </c>
      <c r="J22" s="88">
        <v>0</v>
      </c>
    </row>
    <row r="23" ht="19.5" customHeight="1" spans="1:10">
      <c r="A23" s="89" t="s">
        <v>157</v>
      </c>
      <c r="B23" s="90"/>
      <c r="C23" s="90"/>
      <c r="D23" s="90" t="s">
        <v>158</v>
      </c>
      <c r="E23" s="88">
        <v>156289.17</v>
      </c>
      <c r="F23" s="88">
        <v>156289.17</v>
      </c>
      <c r="G23" s="88">
        <v>0</v>
      </c>
      <c r="H23" s="88">
        <v>0</v>
      </c>
      <c r="I23" s="88">
        <v>0</v>
      </c>
      <c r="J23" s="88">
        <v>0</v>
      </c>
    </row>
    <row r="24" ht="19.5" customHeight="1" spans="1:10">
      <c r="A24" s="89" t="s">
        <v>159</v>
      </c>
      <c r="B24" s="90"/>
      <c r="C24" s="90"/>
      <c r="D24" s="90" t="s">
        <v>160</v>
      </c>
      <c r="E24" s="88">
        <v>37640.85</v>
      </c>
      <c r="F24" s="88">
        <v>37640.85</v>
      </c>
      <c r="G24" s="88">
        <v>0</v>
      </c>
      <c r="H24" s="88">
        <v>0</v>
      </c>
      <c r="I24" s="88">
        <v>0</v>
      </c>
      <c r="J24" s="88">
        <v>0</v>
      </c>
    </row>
    <row r="25" ht="19.5" customHeight="1" spans="1:10">
      <c r="A25" s="89" t="s">
        <v>161</v>
      </c>
      <c r="B25" s="90"/>
      <c r="C25" s="90"/>
      <c r="D25" s="90" t="s">
        <v>162</v>
      </c>
      <c r="E25" s="88">
        <v>193453.02</v>
      </c>
      <c r="F25" s="88">
        <v>193453.02</v>
      </c>
      <c r="G25" s="88">
        <v>0</v>
      </c>
      <c r="H25" s="88">
        <v>0</v>
      </c>
      <c r="I25" s="88">
        <v>0</v>
      </c>
      <c r="J25" s="88">
        <v>0</v>
      </c>
    </row>
    <row r="26" ht="19.5" customHeight="1" spans="1:10">
      <c r="A26" s="89" t="s">
        <v>163</v>
      </c>
      <c r="B26" s="90"/>
      <c r="C26" s="90"/>
      <c r="D26" s="90" t="s">
        <v>164</v>
      </c>
      <c r="E26" s="88">
        <v>16361.6</v>
      </c>
      <c r="F26" s="88">
        <v>16361.6</v>
      </c>
      <c r="G26" s="88">
        <v>0</v>
      </c>
      <c r="H26" s="88">
        <v>0</v>
      </c>
      <c r="I26" s="88">
        <v>0</v>
      </c>
      <c r="J26" s="88">
        <v>0</v>
      </c>
    </row>
    <row r="27" ht="19.5" customHeight="1" spans="1:10">
      <c r="A27" s="89" t="s">
        <v>165</v>
      </c>
      <c r="B27" s="90"/>
      <c r="C27" s="90"/>
      <c r="D27" s="90" t="s">
        <v>166</v>
      </c>
      <c r="E27" s="88">
        <v>343173</v>
      </c>
      <c r="F27" s="88">
        <v>343173</v>
      </c>
      <c r="G27" s="88">
        <v>0</v>
      </c>
      <c r="H27" s="88">
        <v>0</v>
      </c>
      <c r="I27" s="88">
        <v>0</v>
      </c>
      <c r="J27" s="88">
        <v>0</v>
      </c>
    </row>
    <row r="28" ht="19.5" customHeight="1" spans="1:10">
      <c r="A28" s="89" t="s">
        <v>167</v>
      </c>
      <c r="B28" s="90"/>
      <c r="C28" s="90"/>
      <c r="D28" s="90" t="s">
        <v>168</v>
      </c>
      <c r="E28" s="88">
        <v>343173</v>
      </c>
      <c r="F28" s="88">
        <v>343173</v>
      </c>
      <c r="G28" s="88">
        <v>0</v>
      </c>
      <c r="H28" s="88">
        <v>0</v>
      </c>
      <c r="I28" s="88">
        <v>0</v>
      </c>
      <c r="J28" s="88">
        <v>0</v>
      </c>
    </row>
    <row r="29" ht="19.5" customHeight="1" spans="1:10">
      <c r="A29" s="89" t="s">
        <v>169</v>
      </c>
      <c r="B29" s="90"/>
      <c r="C29" s="90"/>
      <c r="D29" s="90" t="s">
        <v>170</v>
      </c>
      <c r="E29" s="88">
        <v>338004</v>
      </c>
      <c r="F29" s="88">
        <v>338004</v>
      </c>
      <c r="G29" s="88">
        <v>0</v>
      </c>
      <c r="H29" s="88">
        <v>0</v>
      </c>
      <c r="I29" s="88">
        <v>0</v>
      </c>
      <c r="J29" s="88">
        <v>0</v>
      </c>
    </row>
    <row r="30" ht="19.5" customHeight="1" spans="1:10">
      <c r="A30" s="89" t="s">
        <v>171</v>
      </c>
      <c r="B30" s="90"/>
      <c r="C30" s="90"/>
      <c r="D30" s="90" t="s">
        <v>172</v>
      </c>
      <c r="E30" s="88">
        <v>5169</v>
      </c>
      <c r="F30" s="88">
        <v>5169</v>
      </c>
      <c r="G30" s="88">
        <v>0</v>
      </c>
      <c r="H30" s="88">
        <v>0</v>
      </c>
      <c r="I30" s="88">
        <v>0</v>
      </c>
      <c r="J30" s="88">
        <v>0</v>
      </c>
    </row>
    <row r="31" ht="19.5" customHeight="1" spans="1:10">
      <c r="A31" s="89" t="s">
        <v>173</v>
      </c>
      <c r="B31" s="90"/>
      <c r="C31" s="90"/>
      <c r="D31" s="90" t="s">
        <v>174</v>
      </c>
      <c r="E31" s="88">
        <v>10469178.59</v>
      </c>
      <c r="F31" s="88">
        <v>0</v>
      </c>
      <c r="G31" s="88">
        <v>10469178.59</v>
      </c>
      <c r="H31" s="88">
        <v>0</v>
      </c>
      <c r="I31" s="88">
        <v>0</v>
      </c>
      <c r="J31" s="88">
        <v>0</v>
      </c>
    </row>
    <row r="32" ht="19.5" customHeight="1" spans="1:10">
      <c r="A32" s="89" t="s">
        <v>175</v>
      </c>
      <c r="B32" s="90"/>
      <c r="C32" s="90"/>
      <c r="D32" s="90" t="s">
        <v>176</v>
      </c>
      <c r="E32" s="88">
        <v>1500000</v>
      </c>
      <c r="F32" s="88">
        <v>0</v>
      </c>
      <c r="G32" s="88">
        <v>1500000</v>
      </c>
      <c r="H32" s="88">
        <v>0</v>
      </c>
      <c r="I32" s="88">
        <v>0</v>
      </c>
      <c r="J32" s="88">
        <v>0</v>
      </c>
    </row>
    <row r="33" ht="19.5" customHeight="1" spans="1:10">
      <c r="A33" s="89" t="s">
        <v>177</v>
      </c>
      <c r="B33" s="90"/>
      <c r="C33" s="90"/>
      <c r="D33" s="90" t="s">
        <v>178</v>
      </c>
      <c r="E33" s="88">
        <v>1500000</v>
      </c>
      <c r="F33" s="88">
        <v>0</v>
      </c>
      <c r="G33" s="88">
        <v>1500000</v>
      </c>
      <c r="H33" s="88">
        <v>0</v>
      </c>
      <c r="I33" s="88">
        <v>0</v>
      </c>
      <c r="J33" s="88">
        <v>0</v>
      </c>
    </row>
    <row r="34" ht="19.5" customHeight="1" spans="1:10">
      <c r="A34" s="89" t="s">
        <v>179</v>
      </c>
      <c r="B34" s="90"/>
      <c r="C34" s="90"/>
      <c r="D34" s="90" t="s">
        <v>180</v>
      </c>
      <c r="E34" s="88">
        <v>8969178.59</v>
      </c>
      <c r="F34" s="88">
        <v>0</v>
      </c>
      <c r="G34" s="88">
        <v>8969178.59</v>
      </c>
      <c r="H34" s="88">
        <v>0</v>
      </c>
      <c r="I34" s="88">
        <v>0</v>
      </c>
      <c r="J34" s="88">
        <v>0</v>
      </c>
    </row>
    <row r="35" ht="19.5" customHeight="1" spans="1:10">
      <c r="A35" s="89" t="s">
        <v>181</v>
      </c>
      <c r="B35" s="90"/>
      <c r="C35" s="90"/>
      <c r="D35" s="90" t="s">
        <v>182</v>
      </c>
      <c r="E35" s="88">
        <v>8969178.59</v>
      </c>
      <c r="F35" s="88">
        <v>0</v>
      </c>
      <c r="G35" s="88">
        <v>8969178.59</v>
      </c>
      <c r="H35" s="88">
        <v>0</v>
      </c>
      <c r="I35" s="88">
        <v>0</v>
      </c>
      <c r="J35" s="88">
        <v>0</v>
      </c>
    </row>
    <row r="36" ht="19.5" customHeight="1" spans="1:10">
      <c r="A36" s="90" t="s">
        <v>191</v>
      </c>
      <c r="B36" s="90" t="s">
        <v>191</v>
      </c>
      <c r="C36" s="90" t="s">
        <v>191</v>
      </c>
      <c r="D36" s="90" t="s">
        <v>191</v>
      </c>
      <c r="E36" s="90" t="s">
        <v>191</v>
      </c>
      <c r="F36" s="90" t="s">
        <v>191</v>
      </c>
      <c r="G36" s="90" t="s">
        <v>191</v>
      </c>
      <c r="H36" s="90" t="s">
        <v>191</v>
      </c>
      <c r="I36" s="90" t="s">
        <v>191</v>
      </c>
      <c r="J36" s="90" t="s">
        <v>191</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E1" workbookViewId="0">
      <pane ySplit="7" topLeftCell="A26" activePane="bottomLeft" state="frozen"/>
      <selection/>
      <selection pane="bottomLeft" activeCell="J38" sqref="J38:N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0" max="10" width="12.625"/>
    <col min="12" max="12" width="11.5"/>
    <col min="13" max="13" width="13.75"/>
    <col min="14" max="14" width="12.625"/>
  </cols>
  <sheetData>
    <row r="1" ht="27" spans="4:4">
      <c r="D1" s="85" t="s">
        <v>192</v>
      </c>
    </row>
    <row r="2" ht="14.25" spans="9:9">
      <c r="I2" s="78" t="s">
        <v>193</v>
      </c>
    </row>
    <row r="3" ht="14.25" spans="1:9">
      <c r="A3" s="78" t="s">
        <v>2</v>
      </c>
      <c r="I3" s="78" t="s">
        <v>3</v>
      </c>
    </row>
    <row r="4" ht="19.5" customHeight="1" spans="1:9">
      <c r="A4" s="79" t="s">
        <v>194</v>
      </c>
      <c r="B4" s="79" t="s">
        <v>194</v>
      </c>
      <c r="C4" s="79" t="s">
        <v>194</v>
      </c>
      <c r="D4" s="79" t="s">
        <v>195</v>
      </c>
      <c r="E4" s="79" t="s">
        <v>195</v>
      </c>
      <c r="F4" s="79" t="s">
        <v>195</v>
      </c>
      <c r="G4" s="79" t="s">
        <v>195</v>
      </c>
      <c r="H4" s="79" t="s">
        <v>195</v>
      </c>
      <c r="I4" s="79" t="s">
        <v>195</v>
      </c>
    </row>
    <row r="5" ht="19.5" customHeight="1" spans="1:9">
      <c r="A5" s="95" t="s">
        <v>196</v>
      </c>
      <c r="B5" s="95" t="s">
        <v>7</v>
      </c>
      <c r="C5" s="95" t="s">
        <v>197</v>
      </c>
      <c r="D5" s="95" t="s">
        <v>198</v>
      </c>
      <c r="E5" s="95" t="s">
        <v>7</v>
      </c>
      <c r="F5" s="79" t="s">
        <v>128</v>
      </c>
      <c r="G5" s="95" t="s">
        <v>199</v>
      </c>
      <c r="H5" s="95" t="s">
        <v>200</v>
      </c>
      <c r="I5" s="95" t="s">
        <v>201</v>
      </c>
    </row>
    <row r="6" ht="19.5" customHeight="1" spans="1:9">
      <c r="A6" s="95" t="s">
        <v>196</v>
      </c>
      <c r="B6" s="95" t="s">
        <v>7</v>
      </c>
      <c r="C6" s="95" t="s">
        <v>197</v>
      </c>
      <c r="D6" s="95" t="s">
        <v>198</v>
      </c>
      <c r="E6" s="95" t="s">
        <v>7</v>
      </c>
      <c r="F6" s="79" t="s">
        <v>128</v>
      </c>
      <c r="G6" s="95" t="s">
        <v>199</v>
      </c>
      <c r="H6" s="95" t="s">
        <v>200</v>
      </c>
      <c r="I6" s="95" t="s">
        <v>201</v>
      </c>
    </row>
    <row r="7" ht="19.5" customHeight="1" spans="1:9">
      <c r="A7" s="79" t="s">
        <v>202</v>
      </c>
      <c r="B7" s="79"/>
      <c r="C7" s="79" t="s">
        <v>11</v>
      </c>
      <c r="D7" s="79" t="s">
        <v>202</v>
      </c>
      <c r="E7" s="79"/>
      <c r="F7" s="79" t="s">
        <v>12</v>
      </c>
      <c r="G7" s="79" t="s">
        <v>20</v>
      </c>
      <c r="H7" s="79" t="s">
        <v>24</v>
      </c>
      <c r="I7" s="79" t="s">
        <v>28</v>
      </c>
    </row>
    <row r="8" ht="19.5" customHeight="1" spans="1:9">
      <c r="A8" s="80" t="s">
        <v>203</v>
      </c>
      <c r="B8" s="79" t="s">
        <v>11</v>
      </c>
      <c r="C8" s="88">
        <v>11142383.22</v>
      </c>
      <c r="D8" s="90" t="s">
        <v>14</v>
      </c>
      <c r="E8" s="79" t="s">
        <v>22</v>
      </c>
      <c r="F8" s="88">
        <v>0</v>
      </c>
      <c r="G8" s="88">
        <v>0</v>
      </c>
      <c r="H8" s="88">
        <v>0</v>
      </c>
      <c r="I8" s="88">
        <v>0</v>
      </c>
    </row>
    <row r="9" ht="19.5" customHeight="1" spans="1:9">
      <c r="A9" s="80" t="s">
        <v>204</v>
      </c>
      <c r="B9" s="79" t="s">
        <v>12</v>
      </c>
      <c r="C9" s="88">
        <v>10369178.59</v>
      </c>
      <c r="D9" s="90" t="s">
        <v>17</v>
      </c>
      <c r="E9" s="79" t="s">
        <v>26</v>
      </c>
      <c r="F9" s="88">
        <v>0</v>
      </c>
      <c r="G9" s="88">
        <v>0</v>
      </c>
      <c r="H9" s="88">
        <v>0</v>
      </c>
      <c r="I9" s="88">
        <v>0</v>
      </c>
    </row>
    <row r="10" ht="19.5" customHeight="1" spans="1:9">
      <c r="A10" s="80" t="s">
        <v>205</v>
      </c>
      <c r="B10" s="79" t="s">
        <v>20</v>
      </c>
      <c r="C10" s="88">
        <v>0</v>
      </c>
      <c r="D10" s="90" t="s">
        <v>21</v>
      </c>
      <c r="E10" s="79" t="s">
        <v>30</v>
      </c>
      <c r="F10" s="88">
        <v>0</v>
      </c>
      <c r="G10" s="88">
        <v>0</v>
      </c>
      <c r="H10" s="88">
        <v>0</v>
      </c>
      <c r="I10" s="88">
        <v>0</v>
      </c>
    </row>
    <row r="11" ht="19.5" customHeight="1" spans="1:9">
      <c r="A11" s="80"/>
      <c r="B11" s="79" t="s">
        <v>24</v>
      </c>
      <c r="C11" s="92"/>
      <c r="D11" s="90" t="s">
        <v>25</v>
      </c>
      <c r="E11" s="79" t="s">
        <v>34</v>
      </c>
      <c r="F11" s="88">
        <v>0</v>
      </c>
      <c r="G11" s="88">
        <v>0</v>
      </c>
      <c r="H11" s="88">
        <v>0</v>
      </c>
      <c r="I11" s="88">
        <v>0</v>
      </c>
    </row>
    <row r="12" ht="19.5" customHeight="1" spans="1:9">
      <c r="A12" s="80"/>
      <c r="B12" s="79" t="s">
        <v>28</v>
      </c>
      <c r="C12" s="92"/>
      <c r="D12" s="90" t="s">
        <v>29</v>
      </c>
      <c r="E12" s="79" t="s">
        <v>38</v>
      </c>
      <c r="F12" s="88">
        <v>0</v>
      </c>
      <c r="G12" s="88">
        <v>0</v>
      </c>
      <c r="H12" s="88">
        <v>0</v>
      </c>
      <c r="I12" s="88">
        <v>0</v>
      </c>
    </row>
    <row r="13" ht="19.5" customHeight="1" spans="1:9">
      <c r="A13" s="80"/>
      <c r="B13" s="79" t="s">
        <v>32</v>
      </c>
      <c r="C13" s="92"/>
      <c r="D13" s="90" t="s">
        <v>33</v>
      </c>
      <c r="E13" s="79" t="s">
        <v>42</v>
      </c>
      <c r="F13" s="88">
        <v>0</v>
      </c>
      <c r="G13" s="88">
        <v>0</v>
      </c>
      <c r="H13" s="88">
        <v>0</v>
      </c>
      <c r="I13" s="88">
        <v>0</v>
      </c>
    </row>
    <row r="14" ht="19.5" customHeight="1" spans="1:9">
      <c r="A14" s="80"/>
      <c r="B14" s="79" t="s">
        <v>36</v>
      </c>
      <c r="C14" s="92"/>
      <c r="D14" s="90" t="s">
        <v>37</v>
      </c>
      <c r="E14" s="79" t="s">
        <v>45</v>
      </c>
      <c r="F14" s="88">
        <v>0</v>
      </c>
      <c r="G14" s="88">
        <v>0</v>
      </c>
      <c r="H14" s="88">
        <v>0</v>
      </c>
      <c r="I14" s="88">
        <v>0</v>
      </c>
    </row>
    <row r="15" ht="19.5" customHeight="1" spans="1:9">
      <c r="A15" s="80"/>
      <c r="B15" s="79" t="s">
        <v>40</v>
      </c>
      <c r="C15" s="92"/>
      <c r="D15" s="90" t="s">
        <v>41</v>
      </c>
      <c r="E15" s="79" t="s">
        <v>48</v>
      </c>
      <c r="F15" s="88">
        <v>10395465.58</v>
      </c>
      <c r="G15" s="88">
        <v>10395465.58</v>
      </c>
      <c r="H15" s="88">
        <v>0</v>
      </c>
      <c r="I15" s="88">
        <v>0</v>
      </c>
    </row>
    <row r="16" ht="19.5" customHeight="1" spans="1:9">
      <c r="A16" s="80"/>
      <c r="B16" s="79" t="s">
        <v>43</v>
      </c>
      <c r="C16" s="92"/>
      <c r="D16" s="90" t="s">
        <v>44</v>
      </c>
      <c r="E16" s="79" t="s">
        <v>51</v>
      </c>
      <c r="F16" s="88">
        <v>403744.64</v>
      </c>
      <c r="G16" s="88">
        <v>403744.64</v>
      </c>
      <c r="H16" s="88">
        <v>0</v>
      </c>
      <c r="I16" s="88">
        <v>0</v>
      </c>
    </row>
    <row r="17" ht="19.5" customHeight="1" spans="1:9">
      <c r="A17" s="80"/>
      <c r="B17" s="79" t="s">
        <v>46</v>
      </c>
      <c r="C17" s="92"/>
      <c r="D17" s="90" t="s">
        <v>47</v>
      </c>
      <c r="E17" s="79" t="s">
        <v>54</v>
      </c>
      <c r="F17" s="88">
        <v>0</v>
      </c>
      <c r="G17" s="88">
        <v>0</v>
      </c>
      <c r="H17" s="88">
        <v>0</v>
      </c>
      <c r="I17" s="88">
        <v>0</v>
      </c>
    </row>
    <row r="18" ht="19.5" customHeight="1" spans="1:9">
      <c r="A18" s="80"/>
      <c r="B18" s="79" t="s">
        <v>49</v>
      </c>
      <c r="C18" s="92"/>
      <c r="D18" s="90" t="s">
        <v>50</v>
      </c>
      <c r="E18" s="79" t="s">
        <v>57</v>
      </c>
      <c r="F18" s="88">
        <v>0</v>
      </c>
      <c r="G18" s="88">
        <v>0</v>
      </c>
      <c r="H18" s="88">
        <v>0</v>
      </c>
      <c r="I18" s="88">
        <v>0</v>
      </c>
    </row>
    <row r="19" ht="19.5" customHeight="1" spans="1:9">
      <c r="A19" s="80"/>
      <c r="B19" s="79" t="s">
        <v>52</v>
      </c>
      <c r="C19" s="92"/>
      <c r="D19" s="90" t="s">
        <v>53</v>
      </c>
      <c r="E19" s="79" t="s">
        <v>60</v>
      </c>
      <c r="F19" s="88">
        <v>0</v>
      </c>
      <c r="G19" s="88">
        <v>0</v>
      </c>
      <c r="H19" s="88">
        <v>0</v>
      </c>
      <c r="I19" s="88">
        <v>0</v>
      </c>
    </row>
    <row r="20" ht="19.5" customHeight="1" spans="1:9">
      <c r="A20" s="80"/>
      <c r="B20" s="79" t="s">
        <v>55</v>
      </c>
      <c r="C20" s="92"/>
      <c r="D20" s="90" t="s">
        <v>56</v>
      </c>
      <c r="E20" s="79" t="s">
        <v>63</v>
      </c>
      <c r="F20" s="88">
        <v>0</v>
      </c>
      <c r="G20" s="88">
        <v>0</v>
      </c>
      <c r="H20" s="88">
        <v>0</v>
      </c>
      <c r="I20" s="88">
        <v>0</v>
      </c>
    </row>
    <row r="21" ht="19.5" customHeight="1" spans="1:9">
      <c r="A21" s="80"/>
      <c r="B21" s="79" t="s">
        <v>58</v>
      </c>
      <c r="C21" s="92"/>
      <c r="D21" s="90" t="s">
        <v>59</v>
      </c>
      <c r="E21" s="79" t="s">
        <v>66</v>
      </c>
      <c r="F21" s="88">
        <v>0</v>
      </c>
      <c r="G21" s="88">
        <v>0</v>
      </c>
      <c r="H21" s="88">
        <v>0</v>
      </c>
      <c r="I21" s="88">
        <v>0</v>
      </c>
    </row>
    <row r="22" ht="19.5" customHeight="1" spans="1:9">
      <c r="A22" s="80"/>
      <c r="B22" s="79" t="s">
        <v>61</v>
      </c>
      <c r="C22" s="92"/>
      <c r="D22" s="90" t="s">
        <v>62</v>
      </c>
      <c r="E22" s="79" t="s">
        <v>69</v>
      </c>
      <c r="F22" s="88">
        <v>0</v>
      </c>
      <c r="G22" s="88">
        <v>0</v>
      </c>
      <c r="H22" s="88">
        <v>0</v>
      </c>
      <c r="I22" s="88">
        <v>0</v>
      </c>
    </row>
    <row r="23" ht="19.5" customHeight="1" spans="1:9">
      <c r="A23" s="80"/>
      <c r="B23" s="79" t="s">
        <v>64</v>
      </c>
      <c r="C23" s="92"/>
      <c r="D23" s="90" t="s">
        <v>65</v>
      </c>
      <c r="E23" s="79" t="s">
        <v>72</v>
      </c>
      <c r="F23" s="88">
        <v>0</v>
      </c>
      <c r="G23" s="88">
        <v>0</v>
      </c>
      <c r="H23" s="88">
        <v>0</v>
      </c>
      <c r="I23" s="88">
        <v>0</v>
      </c>
    </row>
    <row r="24" ht="19.5" customHeight="1" spans="1:9">
      <c r="A24" s="80"/>
      <c r="B24" s="79" t="s">
        <v>67</v>
      </c>
      <c r="C24" s="92"/>
      <c r="D24" s="90" t="s">
        <v>68</v>
      </c>
      <c r="E24" s="79" t="s">
        <v>75</v>
      </c>
      <c r="F24" s="88">
        <v>0</v>
      </c>
      <c r="G24" s="88">
        <v>0</v>
      </c>
      <c r="H24" s="88">
        <v>0</v>
      </c>
      <c r="I24" s="88">
        <v>0</v>
      </c>
    </row>
    <row r="25" ht="19.5" customHeight="1" spans="1:9">
      <c r="A25" s="80"/>
      <c r="B25" s="79" t="s">
        <v>70</v>
      </c>
      <c r="C25" s="92"/>
      <c r="D25" s="90" t="s">
        <v>71</v>
      </c>
      <c r="E25" s="79" t="s">
        <v>78</v>
      </c>
      <c r="F25" s="88">
        <v>0</v>
      </c>
      <c r="G25" s="88">
        <v>0</v>
      </c>
      <c r="H25" s="88">
        <v>0</v>
      </c>
      <c r="I25" s="88">
        <v>0</v>
      </c>
    </row>
    <row r="26" ht="19.5" customHeight="1" spans="1:9">
      <c r="A26" s="80"/>
      <c r="B26" s="79" t="s">
        <v>73</v>
      </c>
      <c r="C26" s="92"/>
      <c r="D26" s="90" t="s">
        <v>74</v>
      </c>
      <c r="E26" s="79" t="s">
        <v>81</v>
      </c>
      <c r="F26" s="88">
        <v>343173</v>
      </c>
      <c r="G26" s="88">
        <v>343173</v>
      </c>
      <c r="H26" s="88">
        <v>0</v>
      </c>
      <c r="I26" s="88">
        <v>0</v>
      </c>
    </row>
    <row r="27" ht="19.5" customHeight="1" spans="1:9">
      <c r="A27" s="80"/>
      <c r="B27" s="79" t="s">
        <v>76</v>
      </c>
      <c r="C27" s="92"/>
      <c r="D27" s="90" t="s">
        <v>77</v>
      </c>
      <c r="E27" s="79" t="s">
        <v>84</v>
      </c>
      <c r="F27" s="88">
        <v>0</v>
      </c>
      <c r="G27" s="88">
        <v>0</v>
      </c>
      <c r="H27" s="88">
        <v>0</v>
      </c>
      <c r="I27" s="88">
        <v>0</v>
      </c>
    </row>
    <row r="28" ht="19.5" customHeight="1" spans="1:9">
      <c r="A28" s="80"/>
      <c r="B28" s="79" t="s">
        <v>79</v>
      </c>
      <c r="C28" s="92"/>
      <c r="D28" s="80" t="s">
        <v>80</v>
      </c>
      <c r="E28" s="79" t="s">
        <v>87</v>
      </c>
      <c r="F28" s="88">
        <v>0</v>
      </c>
      <c r="G28" s="88">
        <v>0</v>
      </c>
      <c r="H28" s="88">
        <v>0</v>
      </c>
      <c r="I28" s="88">
        <v>0</v>
      </c>
    </row>
    <row r="29" ht="19.5" customHeight="1" spans="1:9">
      <c r="A29" s="80"/>
      <c r="B29" s="79" t="s">
        <v>82</v>
      </c>
      <c r="C29" s="92"/>
      <c r="D29" s="90" t="s">
        <v>83</v>
      </c>
      <c r="E29" s="79" t="s">
        <v>90</v>
      </c>
      <c r="F29" s="88">
        <v>0</v>
      </c>
      <c r="G29" s="88">
        <v>0</v>
      </c>
      <c r="H29" s="88">
        <v>0</v>
      </c>
      <c r="I29" s="88">
        <v>0</v>
      </c>
    </row>
    <row r="30" ht="19.5" customHeight="1" spans="1:9">
      <c r="A30" s="80"/>
      <c r="B30" s="79" t="s">
        <v>85</v>
      </c>
      <c r="C30" s="92"/>
      <c r="D30" s="90" t="s">
        <v>86</v>
      </c>
      <c r="E30" s="79" t="s">
        <v>93</v>
      </c>
      <c r="F30" s="88">
        <v>10369178.59</v>
      </c>
      <c r="G30" s="88">
        <v>0</v>
      </c>
      <c r="H30" s="88">
        <v>10369178.59</v>
      </c>
      <c r="I30" s="88">
        <v>0</v>
      </c>
    </row>
    <row r="31" ht="19.5" customHeight="1" spans="1:9">
      <c r="A31" s="80"/>
      <c r="B31" s="79" t="s">
        <v>88</v>
      </c>
      <c r="C31" s="92"/>
      <c r="D31" s="90" t="s">
        <v>89</v>
      </c>
      <c r="E31" s="79" t="s">
        <v>96</v>
      </c>
      <c r="F31" s="88">
        <v>0</v>
      </c>
      <c r="G31" s="88">
        <v>0</v>
      </c>
      <c r="H31" s="88">
        <v>0</v>
      </c>
      <c r="I31" s="88">
        <v>0</v>
      </c>
    </row>
    <row r="32" ht="19.5" customHeight="1" spans="1:9">
      <c r="A32" s="80"/>
      <c r="B32" s="79" t="s">
        <v>91</v>
      </c>
      <c r="C32" s="92"/>
      <c r="D32" s="80" t="s">
        <v>92</v>
      </c>
      <c r="E32" s="79" t="s">
        <v>100</v>
      </c>
      <c r="F32" s="88">
        <v>0</v>
      </c>
      <c r="G32" s="88">
        <v>0</v>
      </c>
      <c r="H32" s="88">
        <v>0</v>
      </c>
      <c r="I32" s="88">
        <v>0</v>
      </c>
    </row>
    <row r="33" ht="19.5" customHeight="1" spans="1:9">
      <c r="A33" s="80"/>
      <c r="B33" s="79" t="s">
        <v>94</v>
      </c>
      <c r="C33" s="92"/>
      <c r="D33" s="80" t="s">
        <v>95</v>
      </c>
      <c r="E33" s="79" t="s">
        <v>104</v>
      </c>
      <c r="F33" s="88">
        <v>0</v>
      </c>
      <c r="G33" s="88">
        <v>0</v>
      </c>
      <c r="H33" s="88">
        <v>0</v>
      </c>
      <c r="I33" s="88">
        <v>0</v>
      </c>
    </row>
    <row r="34" ht="19.5" customHeight="1" spans="1:9">
      <c r="A34" s="79" t="s">
        <v>97</v>
      </c>
      <c r="B34" s="79" t="s">
        <v>98</v>
      </c>
      <c r="C34" s="88">
        <v>21511561.81</v>
      </c>
      <c r="D34" s="79" t="s">
        <v>99</v>
      </c>
      <c r="E34" s="79" t="s">
        <v>108</v>
      </c>
      <c r="F34" s="88">
        <v>21511561.81</v>
      </c>
      <c r="G34" s="88">
        <v>11142383.22</v>
      </c>
      <c r="H34" s="88">
        <v>10369178.59</v>
      </c>
      <c r="I34" s="88">
        <v>0</v>
      </c>
    </row>
    <row r="35" ht="19.5" customHeight="1" spans="1:9">
      <c r="A35" s="80" t="s">
        <v>206</v>
      </c>
      <c r="B35" s="79" t="s">
        <v>102</v>
      </c>
      <c r="C35" s="88">
        <v>0</v>
      </c>
      <c r="D35" s="80" t="s">
        <v>207</v>
      </c>
      <c r="E35" s="79" t="s">
        <v>111</v>
      </c>
      <c r="F35" s="88">
        <v>0</v>
      </c>
      <c r="G35" s="88">
        <v>0</v>
      </c>
      <c r="H35" s="88">
        <v>0</v>
      </c>
      <c r="I35" s="88">
        <v>0</v>
      </c>
    </row>
    <row r="36" ht="19.5" customHeight="1" spans="1:9">
      <c r="A36" s="80" t="s">
        <v>203</v>
      </c>
      <c r="B36" s="79" t="s">
        <v>106</v>
      </c>
      <c r="C36" s="88">
        <v>0</v>
      </c>
      <c r="D36" s="80"/>
      <c r="E36" s="79" t="s">
        <v>208</v>
      </c>
      <c r="F36" s="92"/>
      <c r="G36" s="92"/>
      <c r="H36" s="92"/>
      <c r="I36" s="92"/>
    </row>
    <row r="37" ht="19.5" customHeight="1" spans="1:9">
      <c r="A37" s="80" t="s">
        <v>204</v>
      </c>
      <c r="B37" s="79" t="s">
        <v>110</v>
      </c>
      <c r="C37" s="88">
        <v>0</v>
      </c>
      <c r="D37" s="79"/>
      <c r="E37" s="79" t="s">
        <v>209</v>
      </c>
      <c r="F37" s="92"/>
      <c r="G37" s="92"/>
      <c r="H37" s="92"/>
      <c r="I37" s="92"/>
    </row>
    <row r="38" ht="19.5" customHeight="1" spans="1:9">
      <c r="A38" s="80" t="s">
        <v>205</v>
      </c>
      <c r="B38" s="79" t="s">
        <v>15</v>
      </c>
      <c r="C38" s="88">
        <v>0</v>
      </c>
      <c r="D38" s="80"/>
      <c r="E38" s="79" t="s">
        <v>210</v>
      </c>
      <c r="F38" s="92"/>
      <c r="G38" s="92"/>
      <c r="H38" s="92"/>
      <c r="I38" s="92"/>
    </row>
    <row r="39" ht="19.5" customHeight="1" spans="1:9">
      <c r="A39" s="79" t="s">
        <v>109</v>
      </c>
      <c r="B39" s="79" t="s">
        <v>18</v>
      </c>
      <c r="C39" s="88">
        <v>21511561.81</v>
      </c>
      <c r="D39" s="79" t="s">
        <v>109</v>
      </c>
      <c r="E39" s="79" t="s">
        <v>211</v>
      </c>
      <c r="F39" s="88">
        <v>21511561.81</v>
      </c>
      <c r="G39" s="88">
        <v>11142383.22</v>
      </c>
      <c r="H39" s="88">
        <v>10369178.59</v>
      </c>
      <c r="I39" s="88">
        <v>0</v>
      </c>
    </row>
    <row r="40" ht="19.5" customHeight="1" spans="1:9">
      <c r="A40" s="80" t="s">
        <v>212</v>
      </c>
      <c r="B40" s="80" t="s">
        <v>212</v>
      </c>
      <c r="C40" s="80" t="s">
        <v>212</v>
      </c>
      <c r="D40" s="80" t="s">
        <v>212</v>
      </c>
      <c r="E40" s="80" t="s">
        <v>212</v>
      </c>
      <c r="F40" s="80" t="s">
        <v>212</v>
      </c>
      <c r="G40" s="80" t="s">
        <v>212</v>
      </c>
      <c r="H40" s="80" t="s">
        <v>212</v>
      </c>
      <c r="I40" s="80"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5" t="s">
        <v>213</v>
      </c>
    </row>
    <row r="2" ht="14.25" spans="20:20">
      <c r="T2" s="78" t="s">
        <v>214</v>
      </c>
    </row>
    <row r="3" ht="14.25" spans="1:20">
      <c r="A3" s="78" t="s">
        <v>2</v>
      </c>
      <c r="T3" s="78" t="s">
        <v>3</v>
      </c>
    </row>
    <row r="4" ht="19.5" customHeight="1" spans="1:20">
      <c r="A4" s="86" t="s">
        <v>6</v>
      </c>
      <c r="B4" s="86" t="s">
        <v>6</v>
      </c>
      <c r="C4" s="86" t="s">
        <v>6</v>
      </c>
      <c r="D4" s="86" t="s">
        <v>6</v>
      </c>
      <c r="E4" s="86" t="s">
        <v>105</v>
      </c>
      <c r="F4" s="86" t="s">
        <v>105</v>
      </c>
      <c r="G4" s="86" t="s">
        <v>105</v>
      </c>
      <c r="H4" s="86" t="s">
        <v>215</v>
      </c>
      <c r="I4" s="86" t="s">
        <v>215</v>
      </c>
      <c r="J4" s="86" t="s">
        <v>215</v>
      </c>
      <c r="K4" s="86" t="s">
        <v>216</v>
      </c>
      <c r="L4" s="86" t="s">
        <v>216</v>
      </c>
      <c r="M4" s="86" t="s">
        <v>216</v>
      </c>
      <c r="N4" s="86" t="s">
        <v>216</v>
      </c>
      <c r="O4" s="86" t="s">
        <v>216</v>
      </c>
      <c r="P4" s="86" t="s">
        <v>107</v>
      </c>
      <c r="Q4" s="86" t="s">
        <v>107</v>
      </c>
      <c r="R4" s="86" t="s">
        <v>107</v>
      </c>
      <c r="S4" s="86" t="s">
        <v>107</v>
      </c>
      <c r="T4" s="86" t="s">
        <v>107</v>
      </c>
    </row>
    <row r="5" ht="19.5" customHeight="1" spans="1:20">
      <c r="A5" s="86" t="s">
        <v>121</v>
      </c>
      <c r="B5" s="86" t="s">
        <v>121</v>
      </c>
      <c r="C5" s="86" t="s">
        <v>121</v>
      </c>
      <c r="D5" s="86" t="s">
        <v>122</v>
      </c>
      <c r="E5" s="86" t="s">
        <v>128</v>
      </c>
      <c r="F5" s="86" t="s">
        <v>217</v>
      </c>
      <c r="G5" s="86" t="s">
        <v>218</v>
      </c>
      <c r="H5" s="86" t="s">
        <v>128</v>
      </c>
      <c r="I5" s="86" t="s">
        <v>186</v>
      </c>
      <c r="J5" s="86" t="s">
        <v>187</v>
      </c>
      <c r="K5" s="86" t="s">
        <v>128</v>
      </c>
      <c r="L5" s="86" t="s">
        <v>186</v>
      </c>
      <c r="M5" s="86" t="s">
        <v>186</v>
      </c>
      <c r="N5" s="86" t="s">
        <v>186</v>
      </c>
      <c r="O5" s="86" t="s">
        <v>187</v>
      </c>
      <c r="P5" s="86" t="s">
        <v>128</v>
      </c>
      <c r="Q5" s="86" t="s">
        <v>217</v>
      </c>
      <c r="R5" s="86" t="s">
        <v>218</v>
      </c>
      <c r="S5" s="86" t="s">
        <v>218</v>
      </c>
      <c r="T5" s="86" t="s">
        <v>218</v>
      </c>
    </row>
    <row r="6" ht="19.5" customHeight="1" spans="1:20">
      <c r="A6" s="86" t="s">
        <v>121</v>
      </c>
      <c r="B6" s="86" t="s">
        <v>121</v>
      </c>
      <c r="C6" s="86" t="s">
        <v>121</v>
      </c>
      <c r="D6" s="86" t="s">
        <v>122</v>
      </c>
      <c r="E6" s="86" t="s">
        <v>128</v>
      </c>
      <c r="F6" s="86" t="s">
        <v>217</v>
      </c>
      <c r="G6" s="86" t="s">
        <v>218</v>
      </c>
      <c r="H6" s="86" t="s">
        <v>128</v>
      </c>
      <c r="I6" s="86" t="s">
        <v>186</v>
      </c>
      <c r="J6" s="86" t="s">
        <v>187</v>
      </c>
      <c r="K6" s="86" t="s">
        <v>128</v>
      </c>
      <c r="L6" s="86" t="s">
        <v>123</v>
      </c>
      <c r="M6" s="86" t="s">
        <v>219</v>
      </c>
      <c r="N6" s="86" t="s">
        <v>220</v>
      </c>
      <c r="O6" s="86" t="s">
        <v>187</v>
      </c>
      <c r="P6" s="86" t="s">
        <v>128</v>
      </c>
      <c r="Q6" s="86" t="s">
        <v>217</v>
      </c>
      <c r="R6" s="86" t="s">
        <v>123</v>
      </c>
      <c r="S6" s="86" t="s">
        <v>221</v>
      </c>
      <c r="T6" s="86" t="s">
        <v>222</v>
      </c>
    </row>
    <row r="7" ht="19.5" customHeight="1" spans="1:20">
      <c r="A7" s="86" t="s">
        <v>121</v>
      </c>
      <c r="B7" s="86" t="s">
        <v>121</v>
      </c>
      <c r="C7" s="86" t="s">
        <v>121</v>
      </c>
      <c r="D7" s="86" t="s">
        <v>122</v>
      </c>
      <c r="E7" s="86" t="s">
        <v>128</v>
      </c>
      <c r="F7" s="86" t="s">
        <v>217</v>
      </c>
      <c r="G7" s="86" t="s">
        <v>218</v>
      </c>
      <c r="H7" s="86" t="s">
        <v>128</v>
      </c>
      <c r="I7" s="86" t="s">
        <v>186</v>
      </c>
      <c r="J7" s="86" t="s">
        <v>187</v>
      </c>
      <c r="K7" s="86" t="s">
        <v>128</v>
      </c>
      <c r="L7" s="86" t="s">
        <v>123</v>
      </c>
      <c r="M7" s="86" t="s">
        <v>219</v>
      </c>
      <c r="N7" s="86" t="s">
        <v>220</v>
      </c>
      <c r="O7" s="86" t="s">
        <v>187</v>
      </c>
      <c r="P7" s="86" t="s">
        <v>128</v>
      </c>
      <c r="Q7" s="86" t="s">
        <v>217</v>
      </c>
      <c r="R7" s="86" t="s">
        <v>123</v>
      </c>
      <c r="S7" s="86" t="s">
        <v>221</v>
      </c>
      <c r="T7" s="86" t="s">
        <v>222</v>
      </c>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t="s">
        <v>125</v>
      </c>
      <c r="B9" s="86" t="s">
        <v>126</v>
      </c>
      <c r="C9" s="86" t="s">
        <v>127</v>
      </c>
      <c r="D9" s="86" t="s">
        <v>128</v>
      </c>
      <c r="E9" s="88">
        <v>0</v>
      </c>
      <c r="F9" s="88">
        <v>0</v>
      </c>
      <c r="G9" s="88">
        <v>0</v>
      </c>
      <c r="H9" s="88">
        <v>11142383.22</v>
      </c>
      <c r="I9" s="88">
        <v>5450716.62</v>
      </c>
      <c r="J9" s="88">
        <v>5691666.6</v>
      </c>
      <c r="K9" s="88">
        <v>11142383.22</v>
      </c>
      <c r="L9" s="88">
        <v>5450716.62</v>
      </c>
      <c r="M9" s="88">
        <v>4769983.8</v>
      </c>
      <c r="N9" s="88">
        <v>680732.82</v>
      </c>
      <c r="O9" s="88">
        <v>5691666.6</v>
      </c>
      <c r="P9" s="88">
        <v>0</v>
      </c>
      <c r="Q9" s="88">
        <v>0</v>
      </c>
      <c r="R9" s="88">
        <v>0</v>
      </c>
      <c r="S9" s="88">
        <v>0</v>
      </c>
      <c r="T9" s="88">
        <v>0</v>
      </c>
    </row>
    <row r="10" ht="19.5" customHeight="1" spans="1:20">
      <c r="A10" s="89" t="s">
        <v>129</v>
      </c>
      <c r="B10" s="90"/>
      <c r="C10" s="90"/>
      <c r="D10" s="90" t="s">
        <v>130</v>
      </c>
      <c r="E10" s="88">
        <v>0</v>
      </c>
      <c r="F10" s="88">
        <v>0</v>
      </c>
      <c r="G10" s="88">
        <v>0</v>
      </c>
      <c r="H10" s="88">
        <v>10395465.58</v>
      </c>
      <c r="I10" s="88">
        <v>4703798.98</v>
      </c>
      <c r="J10" s="88">
        <v>5691666.6</v>
      </c>
      <c r="K10" s="88">
        <v>10395465.58</v>
      </c>
      <c r="L10" s="88">
        <v>4703798.98</v>
      </c>
      <c r="M10" s="88">
        <v>4023066.16</v>
      </c>
      <c r="N10" s="88">
        <v>680732.82</v>
      </c>
      <c r="O10" s="88">
        <v>5691666.6</v>
      </c>
      <c r="P10" s="88">
        <v>0</v>
      </c>
      <c r="Q10" s="88">
        <v>0</v>
      </c>
      <c r="R10" s="88">
        <v>0</v>
      </c>
      <c r="S10" s="88">
        <v>0</v>
      </c>
      <c r="T10" s="88">
        <v>0</v>
      </c>
    </row>
    <row r="11" ht="19.5" customHeight="1" spans="1:20">
      <c r="A11" s="89" t="s">
        <v>131</v>
      </c>
      <c r="B11" s="90"/>
      <c r="C11" s="90"/>
      <c r="D11" s="90" t="s">
        <v>132</v>
      </c>
      <c r="E11" s="88">
        <v>0</v>
      </c>
      <c r="F11" s="88">
        <v>0</v>
      </c>
      <c r="G11" s="88">
        <v>0</v>
      </c>
      <c r="H11" s="88">
        <v>1004634.96</v>
      </c>
      <c r="I11" s="88">
        <v>1004634.96</v>
      </c>
      <c r="J11" s="88">
        <v>0</v>
      </c>
      <c r="K11" s="88">
        <v>1004634.96</v>
      </c>
      <c r="L11" s="88">
        <v>1004634.96</v>
      </c>
      <c r="M11" s="88">
        <v>994434.96</v>
      </c>
      <c r="N11" s="88">
        <v>10200</v>
      </c>
      <c r="O11" s="88">
        <v>0</v>
      </c>
      <c r="P11" s="88">
        <v>0</v>
      </c>
      <c r="Q11" s="88">
        <v>0</v>
      </c>
      <c r="R11" s="88">
        <v>0</v>
      </c>
      <c r="S11" s="88">
        <v>0</v>
      </c>
      <c r="T11" s="88">
        <v>0</v>
      </c>
    </row>
    <row r="12" ht="19.5" customHeight="1" spans="1:20">
      <c r="A12" s="89" t="s">
        <v>133</v>
      </c>
      <c r="B12" s="90"/>
      <c r="C12" s="90"/>
      <c r="D12" s="90" t="s">
        <v>134</v>
      </c>
      <c r="E12" s="88">
        <v>0</v>
      </c>
      <c r="F12" s="88">
        <v>0</v>
      </c>
      <c r="G12" s="88">
        <v>0</v>
      </c>
      <c r="H12" s="88">
        <v>445200</v>
      </c>
      <c r="I12" s="88">
        <v>445200</v>
      </c>
      <c r="J12" s="88">
        <v>0</v>
      </c>
      <c r="K12" s="88">
        <v>445200</v>
      </c>
      <c r="L12" s="88">
        <v>445200</v>
      </c>
      <c r="M12" s="88">
        <v>436800</v>
      </c>
      <c r="N12" s="88">
        <v>8400</v>
      </c>
      <c r="O12" s="88">
        <v>0</v>
      </c>
      <c r="P12" s="88">
        <v>0</v>
      </c>
      <c r="Q12" s="88">
        <v>0</v>
      </c>
      <c r="R12" s="88">
        <v>0</v>
      </c>
      <c r="S12" s="88">
        <v>0</v>
      </c>
      <c r="T12" s="88">
        <v>0</v>
      </c>
    </row>
    <row r="13" ht="19.5" customHeight="1" spans="1:20">
      <c r="A13" s="89" t="s">
        <v>135</v>
      </c>
      <c r="B13" s="90"/>
      <c r="C13" s="90"/>
      <c r="D13" s="90" t="s">
        <v>136</v>
      </c>
      <c r="E13" s="88">
        <v>0</v>
      </c>
      <c r="F13" s="88">
        <v>0</v>
      </c>
      <c r="G13" s="88">
        <v>0</v>
      </c>
      <c r="H13" s="88">
        <v>81000</v>
      </c>
      <c r="I13" s="88">
        <v>81000</v>
      </c>
      <c r="J13" s="88">
        <v>0</v>
      </c>
      <c r="K13" s="88">
        <v>81000</v>
      </c>
      <c r="L13" s="88">
        <v>81000</v>
      </c>
      <c r="M13" s="88">
        <v>79200</v>
      </c>
      <c r="N13" s="88">
        <v>1800</v>
      </c>
      <c r="O13" s="88">
        <v>0</v>
      </c>
      <c r="P13" s="88">
        <v>0</v>
      </c>
      <c r="Q13" s="88">
        <v>0</v>
      </c>
      <c r="R13" s="88">
        <v>0</v>
      </c>
      <c r="S13" s="88">
        <v>0</v>
      </c>
      <c r="T13" s="88">
        <v>0</v>
      </c>
    </row>
    <row r="14" ht="19.5" customHeight="1" spans="1:20">
      <c r="A14" s="89" t="s">
        <v>137</v>
      </c>
      <c r="B14" s="90"/>
      <c r="C14" s="90"/>
      <c r="D14" s="90" t="s">
        <v>138</v>
      </c>
      <c r="E14" s="88">
        <v>0</v>
      </c>
      <c r="F14" s="88">
        <v>0</v>
      </c>
      <c r="G14" s="88">
        <v>0</v>
      </c>
      <c r="H14" s="88">
        <v>373250.88</v>
      </c>
      <c r="I14" s="88">
        <v>373250.88</v>
      </c>
      <c r="J14" s="88">
        <v>0</v>
      </c>
      <c r="K14" s="88">
        <v>373250.88</v>
      </c>
      <c r="L14" s="88">
        <v>373250.88</v>
      </c>
      <c r="M14" s="88">
        <v>373250.88</v>
      </c>
      <c r="N14" s="88">
        <v>0</v>
      </c>
      <c r="O14" s="88">
        <v>0</v>
      </c>
      <c r="P14" s="88">
        <v>0</v>
      </c>
      <c r="Q14" s="88">
        <v>0</v>
      </c>
      <c r="R14" s="88">
        <v>0</v>
      </c>
      <c r="S14" s="88">
        <v>0</v>
      </c>
      <c r="T14" s="88">
        <v>0</v>
      </c>
    </row>
    <row r="15" ht="19.5" customHeight="1" spans="1:20">
      <c r="A15" s="89" t="s">
        <v>139</v>
      </c>
      <c r="B15" s="90"/>
      <c r="C15" s="90"/>
      <c r="D15" s="90" t="s">
        <v>140</v>
      </c>
      <c r="E15" s="88">
        <v>0</v>
      </c>
      <c r="F15" s="88">
        <v>0</v>
      </c>
      <c r="G15" s="88">
        <v>0</v>
      </c>
      <c r="H15" s="88">
        <v>105184.08</v>
      </c>
      <c r="I15" s="88">
        <v>105184.08</v>
      </c>
      <c r="J15" s="88">
        <v>0</v>
      </c>
      <c r="K15" s="88">
        <v>105184.08</v>
      </c>
      <c r="L15" s="88">
        <v>105184.08</v>
      </c>
      <c r="M15" s="88">
        <v>105184.08</v>
      </c>
      <c r="N15" s="88">
        <v>0</v>
      </c>
      <c r="O15" s="88">
        <v>0</v>
      </c>
      <c r="P15" s="88">
        <v>0</v>
      </c>
      <c r="Q15" s="88">
        <v>0</v>
      </c>
      <c r="R15" s="88">
        <v>0</v>
      </c>
      <c r="S15" s="88">
        <v>0</v>
      </c>
      <c r="T15" s="88">
        <v>0</v>
      </c>
    </row>
    <row r="16" ht="19.5" customHeight="1" spans="1:20">
      <c r="A16" s="89" t="s">
        <v>141</v>
      </c>
      <c r="B16" s="90"/>
      <c r="C16" s="90"/>
      <c r="D16" s="90" t="s">
        <v>142</v>
      </c>
      <c r="E16" s="88">
        <v>0</v>
      </c>
      <c r="F16" s="88">
        <v>0</v>
      </c>
      <c r="G16" s="88">
        <v>0</v>
      </c>
      <c r="H16" s="88">
        <v>9390830.62</v>
      </c>
      <c r="I16" s="88">
        <v>3699164.02</v>
      </c>
      <c r="J16" s="88">
        <v>5691666.6</v>
      </c>
      <c r="K16" s="88">
        <v>9390830.62</v>
      </c>
      <c r="L16" s="88">
        <v>3699164.02</v>
      </c>
      <c r="M16" s="88">
        <v>3028631.2</v>
      </c>
      <c r="N16" s="88">
        <v>670532.82</v>
      </c>
      <c r="O16" s="88">
        <v>5691666.6</v>
      </c>
      <c r="P16" s="88">
        <v>0</v>
      </c>
      <c r="Q16" s="88">
        <v>0</v>
      </c>
      <c r="R16" s="88">
        <v>0</v>
      </c>
      <c r="S16" s="88">
        <v>0</v>
      </c>
      <c r="T16" s="88">
        <v>0</v>
      </c>
    </row>
    <row r="17" ht="19.5" customHeight="1" spans="1:20">
      <c r="A17" s="89" t="s">
        <v>143</v>
      </c>
      <c r="B17" s="90"/>
      <c r="C17" s="90"/>
      <c r="D17" s="90" t="s">
        <v>144</v>
      </c>
      <c r="E17" s="88">
        <v>0</v>
      </c>
      <c r="F17" s="88">
        <v>0</v>
      </c>
      <c r="G17" s="88">
        <v>0</v>
      </c>
      <c r="H17" s="88">
        <v>3307417.46</v>
      </c>
      <c r="I17" s="88">
        <v>3063906.02</v>
      </c>
      <c r="J17" s="88">
        <v>243511.44</v>
      </c>
      <c r="K17" s="88">
        <v>3307417.46</v>
      </c>
      <c r="L17" s="88">
        <v>3063906.02</v>
      </c>
      <c r="M17" s="88">
        <v>2446842</v>
      </c>
      <c r="N17" s="88">
        <v>617064.02</v>
      </c>
      <c r="O17" s="88">
        <v>243511.44</v>
      </c>
      <c r="P17" s="88">
        <v>0</v>
      </c>
      <c r="Q17" s="88">
        <v>0</v>
      </c>
      <c r="R17" s="88">
        <v>0</v>
      </c>
      <c r="S17" s="88">
        <v>0</v>
      </c>
      <c r="T17" s="88">
        <v>0</v>
      </c>
    </row>
    <row r="18" ht="19.5" customHeight="1" spans="1:20">
      <c r="A18" s="89" t="s">
        <v>145</v>
      </c>
      <c r="B18" s="90"/>
      <c r="C18" s="90"/>
      <c r="D18" s="90" t="s">
        <v>146</v>
      </c>
      <c r="E18" s="88">
        <v>0</v>
      </c>
      <c r="F18" s="88">
        <v>0</v>
      </c>
      <c r="G18" s="88">
        <v>0</v>
      </c>
      <c r="H18" s="88">
        <v>3335065.16</v>
      </c>
      <c r="I18" s="88">
        <v>0</v>
      </c>
      <c r="J18" s="88">
        <v>3335065.16</v>
      </c>
      <c r="K18" s="88">
        <v>3335065.16</v>
      </c>
      <c r="L18" s="88">
        <v>0</v>
      </c>
      <c r="M18" s="88">
        <v>0</v>
      </c>
      <c r="N18" s="88">
        <v>0</v>
      </c>
      <c r="O18" s="88">
        <v>3335065.16</v>
      </c>
      <c r="P18" s="88">
        <v>0</v>
      </c>
      <c r="Q18" s="88">
        <v>0</v>
      </c>
      <c r="R18" s="88">
        <v>0</v>
      </c>
      <c r="S18" s="88">
        <v>0</v>
      </c>
      <c r="T18" s="88">
        <v>0</v>
      </c>
    </row>
    <row r="19" ht="19.5" customHeight="1" spans="1:20">
      <c r="A19" s="89" t="s">
        <v>147</v>
      </c>
      <c r="B19" s="90"/>
      <c r="C19" s="90"/>
      <c r="D19" s="90" t="s">
        <v>148</v>
      </c>
      <c r="E19" s="88">
        <v>0</v>
      </c>
      <c r="F19" s="88">
        <v>0</v>
      </c>
      <c r="G19" s="88">
        <v>0</v>
      </c>
      <c r="H19" s="88">
        <v>1749090</v>
      </c>
      <c r="I19" s="88">
        <v>0</v>
      </c>
      <c r="J19" s="88">
        <v>1749090</v>
      </c>
      <c r="K19" s="88">
        <v>1749090</v>
      </c>
      <c r="L19" s="88">
        <v>0</v>
      </c>
      <c r="M19" s="88">
        <v>0</v>
      </c>
      <c r="N19" s="88">
        <v>0</v>
      </c>
      <c r="O19" s="88">
        <v>1749090</v>
      </c>
      <c r="P19" s="88">
        <v>0</v>
      </c>
      <c r="Q19" s="88">
        <v>0</v>
      </c>
      <c r="R19" s="88">
        <v>0</v>
      </c>
      <c r="S19" s="88">
        <v>0</v>
      </c>
      <c r="T19" s="88">
        <v>0</v>
      </c>
    </row>
    <row r="20" ht="19.5" customHeight="1" spans="1:20">
      <c r="A20" s="89" t="s">
        <v>151</v>
      </c>
      <c r="B20" s="90"/>
      <c r="C20" s="90"/>
      <c r="D20" s="90" t="s">
        <v>152</v>
      </c>
      <c r="E20" s="88">
        <v>0</v>
      </c>
      <c r="F20" s="88">
        <v>0</v>
      </c>
      <c r="G20" s="88">
        <v>0</v>
      </c>
      <c r="H20" s="88">
        <v>999258</v>
      </c>
      <c r="I20" s="88">
        <v>635258</v>
      </c>
      <c r="J20" s="88">
        <v>364000</v>
      </c>
      <c r="K20" s="88">
        <v>999258</v>
      </c>
      <c r="L20" s="88">
        <v>635258</v>
      </c>
      <c r="M20" s="88">
        <v>581789.2</v>
      </c>
      <c r="N20" s="88">
        <v>53468.8</v>
      </c>
      <c r="O20" s="88">
        <v>364000</v>
      </c>
      <c r="P20" s="88">
        <v>0</v>
      </c>
      <c r="Q20" s="88">
        <v>0</v>
      </c>
      <c r="R20" s="88">
        <v>0</v>
      </c>
      <c r="S20" s="88">
        <v>0</v>
      </c>
      <c r="T20" s="88">
        <v>0</v>
      </c>
    </row>
    <row r="21" ht="19.5" customHeight="1" spans="1:20">
      <c r="A21" s="89" t="s">
        <v>153</v>
      </c>
      <c r="B21" s="90"/>
      <c r="C21" s="90"/>
      <c r="D21" s="90" t="s">
        <v>154</v>
      </c>
      <c r="E21" s="88">
        <v>0</v>
      </c>
      <c r="F21" s="88">
        <v>0</v>
      </c>
      <c r="G21" s="88">
        <v>0</v>
      </c>
      <c r="H21" s="88">
        <v>403744.64</v>
      </c>
      <c r="I21" s="88">
        <v>403744.64</v>
      </c>
      <c r="J21" s="88">
        <v>0</v>
      </c>
      <c r="K21" s="88">
        <v>403744.64</v>
      </c>
      <c r="L21" s="88">
        <v>403744.64</v>
      </c>
      <c r="M21" s="88">
        <v>403744.64</v>
      </c>
      <c r="N21" s="88">
        <v>0</v>
      </c>
      <c r="O21" s="88">
        <v>0</v>
      </c>
      <c r="P21" s="88">
        <v>0</v>
      </c>
      <c r="Q21" s="88">
        <v>0</v>
      </c>
      <c r="R21" s="88">
        <v>0</v>
      </c>
      <c r="S21" s="88">
        <v>0</v>
      </c>
      <c r="T21" s="88">
        <v>0</v>
      </c>
    </row>
    <row r="22" ht="19.5" customHeight="1" spans="1:20">
      <c r="A22" s="89" t="s">
        <v>155</v>
      </c>
      <c r="B22" s="90"/>
      <c r="C22" s="90"/>
      <c r="D22" s="90" t="s">
        <v>156</v>
      </c>
      <c r="E22" s="88">
        <v>0</v>
      </c>
      <c r="F22" s="88">
        <v>0</v>
      </c>
      <c r="G22" s="88">
        <v>0</v>
      </c>
      <c r="H22" s="88">
        <v>403744.64</v>
      </c>
      <c r="I22" s="88">
        <v>403744.64</v>
      </c>
      <c r="J22" s="88">
        <v>0</v>
      </c>
      <c r="K22" s="88">
        <v>403744.64</v>
      </c>
      <c r="L22" s="88">
        <v>403744.64</v>
      </c>
      <c r="M22" s="88">
        <v>403744.64</v>
      </c>
      <c r="N22" s="88">
        <v>0</v>
      </c>
      <c r="O22" s="88">
        <v>0</v>
      </c>
      <c r="P22" s="88">
        <v>0</v>
      </c>
      <c r="Q22" s="88">
        <v>0</v>
      </c>
      <c r="R22" s="88">
        <v>0</v>
      </c>
      <c r="S22" s="88">
        <v>0</v>
      </c>
      <c r="T22" s="88">
        <v>0</v>
      </c>
    </row>
    <row r="23" ht="19.5" customHeight="1" spans="1:20">
      <c r="A23" s="89" t="s">
        <v>157</v>
      </c>
      <c r="B23" s="90"/>
      <c r="C23" s="90"/>
      <c r="D23" s="90" t="s">
        <v>158</v>
      </c>
      <c r="E23" s="88">
        <v>0</v>
      </c>
      <c r="F23" s="88">
        <v>0</v>
      </c>
      <c r="G23" s="88">
        <v>0</v>
      </c>
      <c r="H23" s="88">
        <v>156289.17</v>
      </c>
      <c r="I23" s="88">
        <v>156289.17</v>
      </c>
      <c r="J23" s="88">
        <v>0</v>
      </c>
      <c r="K23" s="88">
        <v>156289.17</v>
      </c>
      <c r="L23" s="88">
        <v>156289.17</v>
      </c>
      <c r="M23" s="88">
        <v>156289.17</v>
      </c>
      <c r="N23" s="88">
        <v>0</v>
      </c>
      <c r="O23" s="88">
        <v>0</v>
      </c>
      <c r="P23" s="88">
        <v>0</v>
      </c>
      <c r="Q23" s="88">
        <v>0</v>
      </c>
      <c r="R23" s="88">
        <v>0</v>
      </c>
      <c r="S23" s="88">
        <v>0</v>
      </c>
      <c r="T23" s="88">
        <v>0</v>
      </c>
    </row>
    <row r="24" ht="19.5" customHeight="1" spans="1:20">
      <c r="A24" s="89" t="s">
        <v>159</v>
      </c>
      <c r="B24" s="90"/>
      <c r="C24" s="90"/>
      <c r="D24" s="90" t="s">
        <v>160</v>
      </c>
      <c r="E24" s="88">
        <v>0</v>
      </c>
      <c r="F24" s="88">
        <v>0</v>
      </c>
      <c r="G24" s="88">
        <v>0</v>
      </c>
      <c r="H24" s="88">
        <v>37640.85</v>
      </c>
      <c r="I24" s="88">
        <v>37640.85</v>
      </c>
      <c r="J24" s="88">
        <v>0</v>
      </c>
      <c r="K24" s="88">
        <v>37640.85</v>
      </c>
      <c r="L24" s="88">
        <v>37640.85</v>
      </c>
      <c r="M24" s="88">
        <v>37640.85</v>
      </c>
      <c r="N24" s="88">
        <v>0</v>
      </c>
      <c r="O24" s="88">
        <v>0</v>
      </c>
      <c r="P24" s="88">
        <v>0</v>
      </c>
      <c r="Q24" s="88">
        <v>0</v>
      </c>
      <c r="R24" s="88">
        <v>0</v>
      </c>
      <c r="S24" s="88">
        <v>0</v>
      </c>
      <c r="T24" s="88">
        <v>0</v>
      </c>
    </row>
    <row r="25" ht="19.5" customHeight="1" spans="1:20">
      <c r="A25" s="89" t="s">
        <v>161</v>
      </c>
      <c r="B25" s="90"/>
      <c r="C25" s="90"/>
      <c r="D25" s="90" t="s">
        <v>162</v>
      </c>
      <c r="E25" s="88">
        <v>0</v>
      </c>
      <c r="F25" s="88">
        <v>0</v>
      </c>
      <c r="G25" s="88">
        <v>0</v>
      </c>
      <c r="H25" s="88">
        <v>193453.02</v>
      </c>
      <c r="I25" s="88">
        <v>193453.02</v>
      </c>
      <c r="J25" s="88">
        <v>0</v>
      </c>
      <c r="K25" s="88">
        <v>193453.02</v>
      </c>
      <c r="L25" s="88">
        <v>193453.02</v>
      </c>
      <c r="M25" s="88">
        <v>193453.02</v>
      </c>
      <c r="N25" s="88">
        <v>0</v>
      </c>
      <c r="O25" s="88">
        <v>0</v>
      </c>
      <c r="P25" s="88">
        <v>0</v>
      </c>
      <c r="Q25" s="88">
        <v>0</v>
      </c>
      <c r="R25" s="88">
        <v>0</v>
      </c>
      <c r="S25" s="88">
        <v>0</v>
      </c>
      <c r="T25" s="88">
        <v>0</v>
      </c>
    </row>
    <row r="26" ht="19.5" customHeight="1" spans="1:20">
      <c r="A26" s="89" t="s">
        <v>163</v>
      </c>
      <c r="B26" s="90"/>
      <c r="C26" s="90"/>
      <c r="D26" s="90" t="s">
        <v>164</v>
      </c>
      <c r="E26" s="88">
        <v>0</v>
      </c>
      <c r="F26" s="88">
        <v>0</v>
      </c>
      <c r="G26" s="88">
        <v>0</v>
      </c>
      <c r="H26" s="88">
        <v>16361.6</v>
      </c>
      <c r="I26" s="88">
        <v>16361.6</v>
      </c>
      <c r="J26" s="88">
        <v>0</v>
      </c>
      <c r="K26" s="88">
        <v>16361.6</v>
      </c>
      <c r="L26" s="88">
        <v>16361.6</v>
      </c>
      <c r="M26" s="88">
        <v>16361.6</v>
      </c>
      <c r="N26" s="88">
        <v>0</v>
      </c>
      <c r="O26" s="88">
        <v>0</v>
      </c>
      <c r="P26" s="88">
        <v>0</v>
      </c>
      <c r="Q26" s="88">
        <v>0</v>
      </c>
      <c r="R26" s="88">
        <v>0</v>
      </c>
      <c r="S26" s="88">
        <v>0</v>
      </c>
      <c r="T26" s="88">
        <v>0</v>
      </c>
    </row>
    <row r="27" ht="19.5" customHeight="1" spans="1:20">
      <c r="A27" s="89" t="s">
        <v>165</v>
      </c>
      <c r="B27" s="90"/>
      <c r="C27" s="90"/>
      <c r="D27" s="90" t="s">
        <v>166</v>
      </c>
      <c r="E27" s="88">
        <v>0</v>
      </c>
      <c r="F27" s="88">
        <v>0</v>
      </c>
      <c r="G27" s="88">
        <v>0</v>
      </c>
      <c r="H27" s="88">
        <v>343173</v>
      </c>
      <c r="I27" s="88">
        <v>343173</v>
      </c>
      <c r="J27" s="88">
        <v>0</v>
      </c>
      <c r="K27" s="88">
        <v>343173</v>
      </c>
      <c r="L27" s="88">
        <v>343173</v>
      </c>
      <c r="M27" s="88">
        <v>343173</v>
      </c>
      <c r="N27" s="88">
        <v>0</v>
      </c>
      <c r="O27" s="88">
        <v>0</v>
      </c>
      <c r="P27" s="88">
        <v>0</v>
      </c>
      <c r="Q27" s="88">
        <v>0</v>
      </c>
      <c r="R27" s="88">
        <v>0</v>
      </c>
      <c r="S27" s="88">
        <v>0</v>
      </c>
      <c r="T27" s="88">
        <v>0</v>
      </c>
    </row>
    <row r="28" ht="19.5" customHeight="1" spans="1:20">
      <c r="A28" s="89" t="s">
        <v>167</v>
      </c>
      <c r="B28" s="90"/>
      <c r="C28" s="90"/>
      <c r="D28" s="90" t="s">
        <v>168</v>
      </c>
      <c r="E28" s="88">
        <v>0</v>
      </c>
      <c r="F28" s="88">
        <v>0</v>
      </c>
      <c r="G28" s="88">
        <v>0</v>
      </c>
      <c r="H28" s="88">
        <v>343173</v>
      </c>
      <c r="I28" s="88">
        <v>343173</v>
      </c>
      <c r="J28" s="88">
        <v>0</v>
      </c>
      <c r="K28" s="88">
        <v>343173</v>
      </c>
      <c r="L28" s="88">
        <v>343173</v>
      </c>
      <c r="M28" s="88">
        <v>343173</v>
      </c>
      <c r="N28" s="88">
        <v>0</v>
      </c>
      <c r="O28" s="88">
        <v>0</v>
      </c>
      <c r="P28" s="88">
        <v>0</v>
      </c>
      <c r="Q28" s="88">
        <v>0</v>
      </c>
      <c r="R28" s="88">
        <v>0</v>
      </c>
      <c r="S28" s="88">
        <v>0</v>
      </c>
      <c r="T28" s="88">
        <v>0</v>
      </c>
    </row>
    <row r="29" ht="19.5" customHeight="1" spans="1:20">
      <c r="A29" s="89" t="s">
        <v>169</v>
      </c>
      <c r="B29" s="90"/>
      <c r="C29" s="90"/>
      <c r="D29" s="90" t="s">
        <v>170</v>
      </c>
      <c r="E29" s="88">
        <v>0</v>
      </c>
      <c r="F29" s="88">
        <v>0</v>
      </c>
      <c r="G29" s="88">
        <v>0</v>
      </c>
      <c r="H29" s="88">
        <v>338004</v>
      </c>
      <c r="I29" s="88">
        <v>338004</v>
      </c>
      <c r="J29" s="88">
        <v>0</v>
      </c>
      <c r="K29" s="88">
        <v>338004</v>
      </c>
      <c r="L29" s="88">
        <v>338004</v>
      </c>
      <c r="M29" s="88">
        <v>338004</v>
      </c>
      <c r="N29" s="88">
        <v>0</v>
      </c>
      <c r="O29" s="88">
        <v>0</v>
      </c>
      <c r="P29" s="88">
        <v>0</v>
      </c>
      <c r="Q29" s="88">
        <v>0</v>
      </c>
      <c r="R29" s="88">
        <v>0</v>
      </c>
      <c r="S29" s="88">
        <v>0</v>
      </c>
      <c r="T29" s="88">
        <v>0</v>
      </c>
    </row>
    <row r="30" ht="19.5" customHeight="1" spans="1:20">
      <c r="A30" s="89" t="s">
        <v>171</v>
      </c>
      <c r="B30" s="90"/>
      <c r="C30" s="90"/>
      <c r="D30" s="90" t="s">
        <v>172</v>
      </c>
      <c r="E30" s="88">
        <v>0</v>
      </c>
      <c r="F30" s="88">
        <v>0</v>
      </c>
      <c r="G30" s="88">
        <v>0</v>
      </c>
      <c r="H30" s="88">
        <v>5169</v>
      </c>
      <c r="I30" s="88">
        <v>5169</v>
      </c>
      <c r="J30" s="88">
        <v>0</v>
      </c>
      <c r="K30" s="88">
        <v>5169</v>
      </c>
      <c r="L30" s="88">
        <v>5169</v>
      </c>
      <c r="M30" s="88">
        <v>5169</v>
      </c>
      <c r="N30" s="88">
        <v>0</v>
      </c>
      <c r="O30" s="88">
        <v>0</v>
      </c>
      <c r="P30" s="88">
        <v>0</v>
      </c>
      <c r="Q30" s="88">
        <v>0</v>
      </c>
      <c r="R30" s="88">
        <v>0</v>
      </c>
      <c r="S30" s="88">
        <v>0</v>
      </c>
      <c r="T30" s="88">
        <v>0</v>
      </c>
    </row>
    <row r="31" ht="19.5" customHeight="1" spans="1:20">
      <c r="A31" s="90" t="s">
        <v>223</v>
      </c>
      <c r="B31" s="90" t="s">
        <v>223</v>
      </c>
      <c r="C31" s="90" t="s">
        <v>223</v>
      </c>
      <c r="D31" s="90" t="s">
        <v>223</v>
      </c>
      <c r="E31" s="90" t="s">
        <v>223</v>
      </c>
      <c r="F31" s="90" t="s">
        <v>223</v>
      </c>
      <c r="G31" s="90" t="s">
        <v>223</v>
      </c>
      <c r="H31" s="90" t="s">
        <v>223</v>
      </c>
      <c r="I31" s="90" t="s">
        <v>223</v>
      </c>
      <c r="J31" s="90" t="s">
        <v>223</v>
      </c>
      <c r="K31" s="90" t="s">
        <v>223</v>
      </c>
      <c r="L31" s="90" t="s">
        <v>223</v>
      </c>
      <c r="M31" s="90" t="s">
        <v>223</v>
      </c>
      <c r="N31" s="90" t="s">
        <v>223</v>
      </c>
      <c r="O31" s="90" t="s">
        <v>223</v>
      </c>
      <c r="P31" s="90" t="s">
        <v>223</v>
      </c>
      <c r="Q31" s="90" t="s">
        <v>223</v>
      </c>
      <c r="R31" s="90" t="s">
        <v>223</v>
      </c>
      <c r="S31" s="90" t="s">
        <v>223</v>
      </c>
      <c r="T31" s="90" t="s">
        <v>223</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topLeftCell="B1" workbookViewId="0">
      <selection activeCell="F7" sqref="F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 min="10" max="10" width="12.625"/>
    <col min="11" max="11" width="13.75"/>
  </cols>
  <sheetData>
    <row r="1" ht="27" spans="5:5">
      <c r="E1" s="85" t="s">
        <v>224</v>
      </c>
    </row>
    <row r="2" spans="9:9">
      <c r="I2" s="77" t="s">
        <v>225</v>
      </c>
    </row>
    <row r="3" ht="14.25" spans="1:9">
      <c r="A3" s="78" t="s">
        <v>2</v>
      </c>
      <c r="I3" s="77" t="s">
        <v>3</v>
      </c>
    </row>
    <row r="4" ht="19.5" customHeight="1" spans="1:9">
      <c r="A4" s="86" t="s">
        <v>219</v>
      </c>
      <c r="B4" s="86" t="s">
        <v>219</v>
      </c>
      <c r="C4" s="86" t="s">
        <v>219</v>
      </c>
      <c r="D4" s="86" t="s">
        <v>220</v>
      </c>
      <c r="E4" s="86" t="s">
        <v>220</v>
      </c>
      <c r="F4" s="86" t="s">
        <v>220</v>
      </c>
      <c r="G4" s="86" t="s">
        <v>220</v>
      </c>
      <c r="H4" s="86" t="s">
        <v>220</v>
      </c>
      <c r="I4" s="86" t="s">
        <v>220</v>
      </c>
    </row>
    <row r="5" ht="19.5" customHeight="1" spans="1:9">
      <c r="A5" s="86" t="s">
        <v>226</v>
      </c>
      <c r="B5" s="86" t="s">
        <v>122</v>
      </c>
      <c r="C5" s="86" t="s">
        <v>8</v>
      </c>
      <c r="D5" s="86" t="s">
        <v>226</v>
      </c>
      <c r="E5" s="86" t="s">
        <v>122</v>
      </c>
      <c r="F5" s="86" t="s">
        <v>8</v>
      </c>
      <c r="G5" s="86" t="s">
        <v>226</v>
      </c>
      <c r="H5" s="86" t="s">
        <v>122</v>
      </c>
      <c r="I5" s="86" t="s">
        <v>8</v>
      </c>
    </row>
    <row r="6" ht="19.5" customHeight="1" spans="1:9">
      <c r="A6" s="86" t="s">
        <v>226</v>
      </c>
      <c r="B6" s="86" t="s">
        <v>122</v>
      </c>
      <c r="C6" s="86" t="s">
        <v>8</v>
      </c>
      <c r="D6" s="86" t="s">
        <v>226</v>
      </c>
      <c r="E6" s="86" t="s">
        <v>122</v>
      </c>
      <c r="F6" s="86" t="s">
        <v>8</v>
      </c>
      <c r="G6" s="86" t="s">
        <v>226</v>
      </c>
      <c r="H6" s="86" t="s">
        <v>122</v>
      </c>
      <c r="I6" s="86" t="s">
        <v>8</v>
      </c>
    </row>
    <row r="7" ht="19.5" customHeight="1" spans="1:9">
      <c r="A7" s="90" t="s">
        <v>227</v>
      </c>
      <c r="B7" s="90" t="s">
        <v>228</v>
      </c>
      <c r="C7" s="88">
        <v>4233383.8</v>
      </c>
      <c r="D7" s="90" t="s">
        <v>229</v>
      </c>
      <c r="E7" s="90" t="s">
        <v>230</v>
      </c>
      <c r="F7" s="88">
        <v>680732.82</v>
      </c>
      <c r="G7" s="90" t="s">
        <v>231</v>
      </c>
      <c r="H7" s="90" t="s">
        <v>232</v>
      </c>
      <c r="I7" s="88">
        <v>0</v>
      </c>
    </row>
    <row r="8" ht="19.5" customHeight="1" spans="1:9">
      <c r="A8" s="90" t="s">
        <v>233</v>
      </c>
      <c r="B8" s="90" t="s">
        <v>234</v>
      </c>
      <c r="C8" s="88">
        <v>1130318</v>
      </c>
      <c r="D8" s="90" t="s">
        <v>235</v>
      </c>
      <c r="E8" s="90" t="s">
        <v>236</v>
      </c>
      <c r="F8" s="88">
        <v>62332.35</v>
      </c>
      <c r="G8" s="90" t="s">
        <v>237</v>
      </c>
      <c r="H8" s="90" t="s">
        <v>238</v>
      </c>
      <c r="I8" s="88">
        <v>0</v>
      </c>
    </row>
    <row r="9" ht="19.5" customHeight="1" spans="1:9">
      <c r="A9" s="90" t="s">
        <v>239</v>
      </c>
      <c r="B9" s="90" t="s">
        <v>240</v>
      </c>
      <c r="C9" s="88">
        <v>904176</v>
      </c>
      <c r="D9" s="90" t="s">
        <v>241</v>
      </c>
      <c r="E9" s="90" t="s">
        <v>242</v>
      </c>
      <c r="F9" s="88">
        <v>0</v>
      </c>
      <c r="G9" s="90" t="s">
        <v>243</v>
      </c>
      <c r="H9" s="90" t="s">
        <v>244</v>
      </c>
      <c r="I9" s="88">
        <v>0</v>
      </c>
    </row>
    <row r="10" ht="19.5" customHeight="1" spans="1:9">
      <c r="A10" s="90" t="s">
        <v>245</v>
      </c>
      <c r="B10" s="90" t="s">
        <v>246</v>
      </c>
      <c r="C10" s="88">
        <v>524997</v>
      </c>
      <c r="D10" s="90" t="s">
        <v>247</v>
      </c>
      <c r="E10" s="90" t="s">
        <v>248</v>
      </c>
      <c r="F10" s="88">
        <v>730</v>
      </c>
      <c r="G10" s="90" t="s">
        <v>249</v>
      </c>
      <c r="H10" s="90" t="s">
        <v>250</v>
      </c>
      <c r="I10" s="88">
        <v>0</v>
      </c>
    </row>
    <row r="11" ht="19.5" customHeight="1" spans="1:9">
      <c r="A11" s="90" t="s">
        <v>251</v>
      </c>
      <c r="B11" s="90" t="s">
        <v>252</v>
      </c>
      <c r="C11" s="88">
        <v>0</v>
      </c>
      <c r="D11" s="90" t="s">
        <v>253</v>
      </c>
      <c r="E11" s="90" t="s">
        <v>254</v>
      </c>
      <c r="F11" s="88">
        <v>1115.1</v>
      </c>
      <c r="G11" s="90" t="s">
        <v>255</v>
      </c>
      <c r="H11" s="90" t="s">
        <v>256</v>
      </c>
      <c r="I11" s="88">
        <v>0</v>
      </c>
    </row>
    <row r="12" ht="19.5" customHeight="1" spans="1:9">
      <c r="A12" s="90" t="s">
        <v>257</v>
      </c>
      <c r="B12" s="90" t="s">
        <v>258</v>
      </c>
      <c r="C12" s="88">
        <v>359340</v>
      </c>
      <c r="D12" s="90" t="s">
        <v>259</v>
      </c>
      <c r="E12" s="90" t="s">
        <v>260</v>
      </c>
      <c r="F12" s="88">
        <v>8092.91</v>
      </c>
      <c r="G12" s="90" t="s">
        <v>261</v>
      </c>
      <c r="H12" s="90" t="s">
        <v>262</v>
      </c>
      <c r="I12" s="88">
        <v>0</v>
      </c>
    </row>
    <row r="13" ht="19.5" customHeight="1" spans="1:9">
      <c r="A13" s="90" t="s">
        <v>263</v>
      </c>
      <c r="B13" s="90" t="s">
        <v>264</v>
      </c>
      <c r="C13" s="88">
        <v>373250.88</v>
      </c>
      <c r="D13" s="90" t="s">
        <v>265</v>
      </c>
      <c r="E13" s="90" t="s">
        <v>266</v>
      </c>
      <c r="F13" s="88">
        <v>158.9</v>
      </c>
      <c r="G13" s="90" t="s">
        <v>267</v>
      </c>
      <c r="H13" s="90" t="s">
        <v>268</v>
      </c>
      <c r="I13" s="88">
        <v>0</v>
      </c>
    </row>
    <row r="14" ht="19.5" customHeight="1" spans="1:9">
      <c r="A14" s="90" t="s">
        <v>269</v>
      </c>
      <c r="B14" s="90" t="s">
        <v>270</v>
      </c>
      <c r="C14" s="88">
        <v>105184.08</v>
      </c>
      <c r="D14" s="90" t="s">
        <v>271</v>
      </c>
      <c r="E14" s="90" t="s">
        <v>272</v>
      </c>
      <c r="F14" s="88">
        <v>0</v>
      </c>
      <c r="G14" s="90" t="s">
        <v>273</v>
      </c>
      <c r="H14" s="90" t="s">
        <v>274</v>
      </c>
      <c r="I14" s="88">
        <v>0</v>
      </c>
    </row>
    <row r="15" ht="19.5" customHeight="1" spans="1:9">
      <c r="A15" s="90" t="s">
        <v>275</v>
      </c>
      <c r="B15" s="90" t="s">
        <v>276</v>
      </c>
      <c r="C15" s="88">
        <v>193624.02</v>
      </c>
      <c r="D15" s="90" t="s">
        <v>277</v>
      </c>
      <c r="E15" s="90" t="s">
        <v>278</v>
      </c>
      <c r="F15" s="88">
        <v>121600</v>
      </c>
      <c r="G15" s="90" t="s">
        <v>279</v>
      </c>
      <c r="H15" s="90" t="s">
        <v>280</v>
      </c>
      <c r="I15" s="88">
        <v>0</v>
      </c>
    </row>
    <row r="16" ht="19.5" customHeight="1" spans="1:9">
      <c r="A16" s="90" t="s">
        <v>281</v>
      </c>
      <c r="B16" s="90" t="s">
        <v>282</v>
      </c>
      <c r="C16" s="88">
        <v>193453.02</v>
      </c>
      <c r="D16" s="90" t="s">
        <v>283</v>
      </c>
      <c r="E16" s="90" t="s">
        <v>284</v>
      </c>
      <c r="F16" s="88">
        <v>38988</v>
      </c>
      <c r="G16" s="90" t="s">
        <v>285</v>
      </c>
      <c r="H16" s="90" t="s">
        <v>286</v>
      </c>
      <c r="I16" s="88">
        <v>0</v>
      </c>
    </row>
    <row r="17" ht="19.5" customHeight="1" spans="1:9">
      <c r="A17" s="90" t="s">
        <v>287</v>
      </c>
      <c r="B17" s="90" t="s">
        <v>288</v>
      </c>
      <c r="C17" s="88">
        <v>19836.8</v>
      </c>
      <c r="D17" s="90" t="s">
        <v>289</v>
      </c>
      <c r="E17" s="90" t="s">
        <v>290</v>
      </c>
      <c r="F17" s="88">
        <v>0</v>
      </c>
      <c r="G17" s="90" t="s">
        <v>291</v>
      </c>
      <c r="H17" s="90" t="s">
        <v>292</v>
      </c>
      <c r="I17" s="88">
        <v>0</v>
      </c>
    </row>
    <row r="18" ht="19.5" customHeight="1" spans="1:9">
      <c r="A18" s="90" t="s">
        <v>293</v>
      </c>
      <c r="B18" s="90" t="s">
        <v>294</v>
      </c>
      <c r="C18" s="88">
        <v>338004</v>
      </c>
      <c r="D18" s="90" t="s">
        <v>295</v>
      </c>
      <c r="E18" s="90" t="s">
        <v>296</v>
      </c>
      <c r="F18" s="88">
        <v>8842.74</v>
      </c>
      <c r="G18" s="90" t="s">
        <v>297</v>
      </c>
      <c r="H18" s="90" t="s">
        <v>298</v>
      </c>
      <c r="I18" s="88">
        <v>0</v>
      </c>
    </row>
    <row r="19" ht="19.5" customHeight="1" spans="1:9">
      <c r="A19" s="90" t="s">
        <v>299</v>
      </c>
      <c r="B19" s="90" t="s">
        <v>300</v>
      </c>
      <c r="C19" s="88">
        <v>0</v>
      </c>
      <c r="D19" s="90" t="s">
        <v>301</v>
      </c>
      <c r="E19" s="90" t="s">
        <v>302</v>
      </c>
      <c r="F19" s="88">
        <v>0</v>
      </c>
      <c r="G19" s="90" t="s">
        <v>303</v>
      </c>
      <c r="H19" s="90" t="s">
        <v>304</v>
      </c>
      <c r="I19" s="88">
        <v>0</v>
      </c>
    </row>
    <row r="20" ht="19.5" customHeight="1" spans="1:9">
      <c r="A20" s="90" t="s">
        <v>305</v>
      </c>
      <c r="B20" s="90" t="s">
        <v>306</v>
      </c>
      <c r="C20" s="88">
        <v>91200</v>
      </c>
      <c r="D20" s="90" t="s">
        <v>307</v>
      </c>
      <c r="E20" s="90" t="s">
        <v>308</v>
      </c>
      <c r="F20" s="88">
        <v>5400</v>
      </c>
      <c r="G20" s="90" t="s">
        <v>309</v>
      </c>
      <c r="H20" s="90" t="s">
        <v>310</v>
      </c>
      <c r="I20" s="88">
        <v>0</v>
      </c>
    </row>
    <row r="21" ht="19.5" customHeight="1" spans="1:9">
      <c r="A21" s="90" t="s">
        <v>311</v>
      </c>
      <c r="B21" s="90" t="s">
        <v>312</v>
      </c>
      <c r="C21" s="88">
        <v>536600</v>
      </c>
      <c r="D21" s="90" t="s">
        <v>313</v>
      </c>
      <c r="E21" s="90" t="s">
        <v>314</v>
      </c>
      <c r="F21" s="88">
        <v>0</v>
      </c>
      <c r="G21" s="90" t="s">
        <v>315</v>
      </c>
      <c r="H21" s="90" t="s">
        <v>316</v>
      </c>
      <c r="I21" s="88">
        <v>0</v>
      </c>
    </row>
    <row r="22" ht="19.5" customHeight="1" spans="1:9">
      <c r="A22" s="90" t="s">
        <v>317</v>
      </c>
      <c r="B22" s="90" t="s">
        <v>318</v>
      </c>
      <c r="C22" s="88">
        <v>0</v>
      </c>
      <c r="D22" s="90" t="s">
        <v>319</v>
      </c>
      <c r="E22" s="90" t="s">
        <v>320</v>
      </c>
      <c r="F22" s="88">
        <v>8000</v>
      </c>
      <c r="G22" s="90" t="s">
        <v>321</v>
      </c>
      <c r="H22" s="90" t="s">
        <v>322</v>
      </c>
      <c r="I22" s="88">
        <v>0</v>
      </c>
    </row>
    <row r="23" ht="19.5" customHeight="1" spans="1:9">
      <c r="A23" s="90" t="s">
        <v>323</v>
      </c>
      <c r="B23" s="90" t="s">
        <v>324</v>
      </c>
      <c r="C23" s="88">
        <v>0</v>
      </c>
      <c r="D23" s="90" t="s">
        <v>325</v>
      </c>
      <c r="E23" s="90" t="s">
        <v>326</v>
      </c>
      <c r="F23" s="88">
        <v>0</v>
      </c>
      <c r="G23" s="90" t="s">
        <v>327</v>
      </c>
      <c r="H23" s="90" t="s">
        <v>328</v>
      </c>
      <c r="I23" s="88">
        <v>0</v>
      </c>
    </row>
    <row r="24" ht="19.5" customHeight="1" spans="1:9">
      <c r="A24" s="90" t="s">
        <v>329</v>
      </c>
      <c r="B24" s="90" t="s">
        <v>330</v>
      </c>
      <c r="C24" s="88">
        <v>0</v>
      </c>
      <c r="D24" s="90" t="s">
        <v>331</v>
      </c>
      <c r="E24" s="90" t="s">
        <v>332</v>
      </c>
      <c r="F24" s="88">
        <v>0</v>
      </c>
      <c r="G24" s="90" t="s">
        <v>333</v>
      </c>
      <c r="H24" s="90" t="s">
        <v>334</v>
      </c>
      <c r="I24" s="88">
        <v>0</v>
      </c>
    </row>
    <row r="25" ht="19.5" customHeight="1" spans="1:9">
      <c r="A25" s="90" t="s">
        <v>335</v>
      </c>
      <c r="B25" s="90" t="s">
        <v>336</v>
      </c>
      <c r="C25" s="88">
        <v>0</v>
      </c>
      <c r="D25" s="90" t="s">
        <v>337</v>
      </c>
      <c r="E25" s="90" t="s">
        <v>338</v>
      </c>
      <c r="F25" s="88">
        <v>0</v>
      </c>
      <c r="G25" s="90" t="s">
        <v>339</v>
      </c>
      <c r="H25" s="90" t="s">
        <v>340</v>
      </c>
      <c r="I25" s="88">
        <v>0</v>
      </c>
    </row>
    <row r="26" ht="19.5" customHeight="1" spans="1:9">
      <c r="A26" s="90" t="s">
        <v>341</v>
      </c>
      <c r="B26" s="90" t="s">
        <v>342</v>
      </c>
      <c r="C26" s="88">
        <v>536600</v>
      </c>
      <c r="D26" s="90" t="s">
        <v>343</v>
      </c>
      <c r="E26" s="90" t="s">
        <v>344</v>
      </c>
      <c r="F26" s="88">
        <v>20000</v>
      </c>
      <c r="G26" s="90" t="s">
        <v>345</v>
      </c>
      <c r="H26" s="90" t="s">
        <v>346</v>
      </c>
      <c r="I26" s="88">
        <v>0</v>
      </c>
    </row>
    <row r="27" ht="19.5" customHeight="1" spans="1:9">
      <c r="A27" s="90" t="s">
        <v>347</v>
      </c>
      <c r="B27" s="90" t="s">
        <v>348</v>
      </c>
      <c r="C27" s="88">
        <v>0</v>
      </c>
      <c r="D27" s="90" t="s">
        <v>349</v>
      </c>
      <c r="E27" s="90" t="s">
        <v>350</v>
      </c>
      <c r="F27" s="88">
        <v>84000</v>
      </c>
      <c r="G27" s="90" t="s">
        <v>351</v>
      </c>
      <c r="H27" s="90" t="s">
        <v>352</v>
      </c>
      <c r="I27" s="88">
        <v>0</v>
      </c>
    </row>
    <row r="28" ht="19.5" customHeight="1" spans="1:9">
      <c r="A28" s="90" t="s">
        <v>353</v>
      </c>
      <c r="B28" s="90" t="s">
        <v>354</v>
      </c>
      <c r="C28" s="88">
        <v>0</v>
      </c>
      <c r="D28" s="90" t="s">
        <v>355</v>
      </c>
      <c r="E28" s="90" t="s">
        <v>356</v>
      </c>
      <c r="F28" s="88">
        <v>39693.84</v>
      </c>
      <c r="G28" s="90" t="s">
        <v>357</v>
      </c>
      <c r="H28" s="90" t="s">
        <v>358</v>
      </c>
      <c r="I28" s="88">
        <v>0</v>
      </c>
    </row>
    <row r="29" ht="19.5" customHeight="1" spans="1:9">
      <c r="A29" s="90" t="s">
        <v>359</v>
      </c>
      <c r="B29" s="90" t="s">
        <v>360</v>
      </c>
      <c r="C29" s="88">
        <v>0</v>
      </c>
      <c r="D29" s="90" t="s">
        <v>361</v>
      </c>
      <c r="E29" s="90" t="s">
        <v>362</v>
      </c>
      <c r="F29" s="88">
        <v>16937.82</v>
      </c>
      <c r="G29" s="80" t="s">
        <v>363</v>
      </c>
      <c r="H29" s="90" t="s">
        <v>364</v>
      </c>
      <c r="I29" s="88">
        <v>0</v>
      </c>
    </row>
    <row r="30" ht="19.5" customHeight="1" spans="1:9">
      <c r="A30" s="90" t="s">
        <v>365</v>
      </c>
      <c r="B30" s="90" t="s">
        <v>366</v>
      </c>
      <c r="C30" s="88">
        <v>0</v>
      </c>
      <c r="D30" s="90" t="s">
        <v>367</v>
      </c>
      <c r="E30" s="90" t="s">
        <v>368</v>
      </c>
      <c r="F30" s="88">
        <v>76600</v>
      </c>
      <c r="G30" s="90" t="s">
        <v>369</v>
      </c>
      <c r="H30" s="90" t="s">
        <v>370</v>
      </c>
      <c r="I30" s="88">
        <v>0</v>
      </c>
    </row>
    <row r="31" ht="19.5" customHeight="1" spans="1:9">
      <c r="A31" s="90" t="s">
        <v>371</v>
      </c>
      <c r="B31" s="90" t="s">
        <v>372</v>
      </c>
      <c r="C31" s="88">
        <v>0</v>
      </c>
      <c r="D31" s="90" t="s">
        <v>373</v>
      </c>
      <c r="E31" s="90" t="s">
        <v>374</v>
      </c>
      <c r="F31" s="88">
        <v>165267.5</v>
      </c>
      <c r="G31" s="90" t="s">
        <v>375</v>
      </c>
      <c r="H31" s="90" t="s">
        <v>174</v>
      </c>
      <c r="I31" s="88">
        <v>0</v>
      </c>
    </row>
    <row r="32" ht="19.5" customHeight="1" spans="1:9">
      <c r="A32" s="90" t="s">
        <v>376</v>
      </c>
      <c r="B32" s="90" t="s">
        <v>377</v>
      </c>
      <c r="C32" s="88">
        <v>0</v>
      </c>
      <c r="D32" s="90" t="s">
        <v>378</v>
      </c>
      <c r="E32" s="90" t="s">
        <v>379</v>
      </c>
      <c r="F32" s="88">
        <v>778.66</v>
      </c>
      <c r="G32" s="90" t="s">
        <v>380</v>
      </c>
      <c r="H32" s="90" t="s">
        <v>381</v>
      </c>
      <c r="I32" s="88">
        <v>0</v>
      </c>
    </row>
    <row r="33" ht="19.5" customHeight="1" spans="1:9">
      <c r="A33" s="90" t="s">
        <v>382</v>
      </c>
      <c r="B33" s="90" t="s">
        <v>383</v>
      </c>
      <c r="C33" s="88">
        <v>0</v>
      </c>
      <c r="D33" s="90" t="s">
        <v>384</v>
      </c>
      <c r="E33" s="90" t="s">
        <v>385</v>
      </c>
      <c r="F33" s="88">
        <v>22195</v>
      </c>
      <c r="G33" s="90" t="s">
        <v>386</v>
      </c>
      <c r="H33" s="90" t="s">
        <v>387</v>
      </c>
      <c r="I33" s="88">
        <v>0</v>
      </c>
    </row>
    <row r="34" ht="19.5" customHeight="1" spans="1:9">
      <c r="A34" s="90"/>
      <c r="B34" s="90"/>
      <c r="C34" s="92"/>
      <c r="D34" s="90" t="s">
        <v>388</v>
      </c>
      <c r="E34" s="90" t="s">
        <v>389</v>
      </c>
      <c r="F34" s="88">
        <v>0</v>
      </c>
      <c r="G34" s="90" t="s">
        <v>390</v>
      </c>
      <c r="H34" s="90" t="s">
        <v>391</v>
      </c>
      <c r="I34" s="88">
        <v>0</v>
      </c>
    </row>
    <row r="35" ht="19.5" customHeight="1" spans="1:9">
      <c r="A35" s="90"/>
      <c r="B35" s="90"/>
      <c r="C35" s="92"/>
      <c r="D35" s="90" t="s">
        <v>392</v>
      </c>
      <c r="E35" s="90" t="s">
        <v>393</v>
      </c>
      <c r="F35" s="88">
        <v>0</v>
      </c>
      <c r="G35" s="90" t="s">
        <v>394</v>
      </c>
      <c r="H35" s="90" t="s">
        <v>395</v>
      </c>
      <c r="I35" s="88">
        <v>0</v>
      </c>
    </row>
    <row r="36" ht="19.5" customHeight="1" spans="1:9">
      <c r="A36" s="90"/>
      <c r="B36" s="90"/>
      <c r="C36" s="92"/>
      <c r="D36" s="90" t="s">
        <v>396</v>
      </c>
      <c r="E36" s="90" t="s">
        <v>397</v>
      </c>
      <c r="F36" s="88">
        <v>0</v>
      </c>
      <c r="G36" s="90" t="s">
        <v>398</v>
      </c>
      <c r="H36" s="90" t="s">
        <v>399</v>
      </c>
      <c r="I36" s="88">
        <v>0</v>
      </c>
    </row>
    <row r="37" ht="19.5" customHeight="1" spans="1:9">
      <c r="A37" s="90"/>
      <c r="B37" s="90"/>
      <c r="C37" s="92"/>
      <c r="D37" s="90" t="s">
        <v>400</v>
      </c>
      <c r="E37" s="90" t="s">
        <v>401</v>
      </c>
      <c r="F37" s="88">
        <v>0</v>
      </c>
      <c r="G37" s="90"/>
      <c r="H37" s="90"/>
      <c r="I37" s="92"/>
    </row>
    <row r="38" ht="19.5" customHeight="1" spans="1:9">
      <c r="A38" s="90"/>
      <c r="B38" s="90"/>
      <c r="C38" s="92"/>
      <c r="D38" s="90" t="s">
        <v>402</v>
      </c>
      <c r="E38" s="90" t="s">
        <v>403</v>
      </c>
      <c r="F38" s="88">
        <v>0</v>
      </c>
      <c r="G38" s="90"/>
      <c r="H38" s="90"/>
      <c r="I38" s="92"/>
    </row>
    <row r="39" ht="19.5" customHeight="1" spans="1:11">
      <c r="A39" s="87" t="s">
        <v>404</v>
      </c>
      <c r="B39" s="87" t="s">
        <v>404</v>
      </c>
      <c r="C39" s="88">
        <v>4769983.8</v>
      </c>
      <c r="D39" s="87" t="s">
        <v>405</v>
      </c>
      <c r="E39" s="87" t="s">
        <v>405</v>
      </c>
      <c r="F39" s="93" t="s">
        <v>405</v>
      </c>
      <c r="G39" s="87" t="s">
        <v>405</v>
      </c>
      <c r="H39" s="87" t="s">
        <v>405</v>
      </c>
      <c r="I39" s="88">
        <v>680732.82</v>
      </c>
      <c r="J39">
        <f>C39/5450716.62</f>
        <v>0.875111317014312</v>
      </c>
      <c r="K39">
        <f>J39-1</f>
        <v>-0.124888682985688</v>
      </c>
    </row>
    <row r="40" ht="19.5" customHeight="1" spans="1:9">
      <c r="A40" s="90" t="s">
        <v>406</v>
      </c>
      <c r="B40" s="90" t="s">
        <v>406</v>
      </c>
      <c r="C40" s="94" t="s">
        <v>406</v>
      </c>
      <c r="D40" s="90" t="s">
        <v>406</v>
      </c>
      <c r="E40" s="90" t="s">
        <v>406</v>
      </c>
      <c r="F40" s="90" t="s">
        <v>406</v>
      </c>
      <c r="G40" s="90" t="s">
        <v>406</v>
      </c>
      <c r="H40" s="90" t="s">
        <v>406</v>
      </c>
      <c r="I40" s="94"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21" sqref="F2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5" t="s">
        <v>407</v>
      </c>
    </row>
    <row r="2" spans="12:12">
      <c r="L2" s="77" t="s">
        <v>408</v>
      </c>
    </row>
    <row r="3" ht="14.25" spans="1:12">
      <c r="A3" s="78" t="s">
        <v>2</v>
      </c>
      <c r="L3" s="77" t="s">
        <v>3</v>
      </c>
    </row>
    <row r="4" ht="15" customHeight="1" spans="1:12">
      <c r="A4" s="79" t="s">
        <v>409</v>
      </c>
      <c r="B4" s="79" t="s">
        <v>409</v>
      </c>
      <c r="C4" s="79" t="s">
        <v>409</v>
      </c>
      <c r="D4" s="79" t="s">
        <v>409</v>
      </c>
      <c r="E4" s="79" t="s">
        <v>409</v>
      </c>
      <c r="F4" s="79" t="s">
        <v>409</v>
      </c>
      <c r="G4" s="79" t="s">
        <v>409</v>
      </c>
      <c r="H4" s="79" t="s">
        <v>409</v>
      </c>
      <c r="I4" s="79" t="s">
        <v>409</v>
      </c>
      <c r="J4" s="79" t="s">
        <v>409</v>
      </c>
      <c r="K4" s="79" t="s">
        <v>409</v>
      </c>
      <c r="L4" s="79" t="s">
        <v>409</v>
      </c>
    </row>
    <row r="5" ht="15" customHeight="1" spans="1:12">
      <c r="A5" s="79" t="s">
        <v>226</v>
      </c>
      <c r="B5" s="79" t="s">
        <v>122</v>
      </c>
      <c r="C5" s="79" t="s">
        <v>8</v>
      </c>
      <c r="D5" s="79" t="s">
        <v>226</v>
      </c>
      <c r="E5" s="79" t="s">
        <v>122</v>
      </c>
      <c r="F5" s="79" t="s">
        <v>8</v>
      </c>
      <c r="G5" s="79" t="s">
        <v>226</v>
      </c>
      <c r="H5" s="79" t="s">
        <v>122</v>
      </c>
      <c r="I5" s="79" t="s">
        <v>8</v>
      </c>
      <c r="J5" s="79" t="s">
        <v>226</v>
      </c>
      <c r="K5" s="79" t="s">
        <v>122</v>
      </c>
      <c r="L5" s="79" t="s">
        <v>8</v>
      </c>
    </row>
    <row r="6" ht="15" customHeight="1" spans="1:12">
      <c r="A6" s="80" t="s">
        <v>227</v>
      </c>
      <c r="B6" s="80" t="s">
        <v>228</v>
      </c>
      <c r="C6" s="81">
        <v>0</v>
      </c>
      <c r="D6" s="80" t="s">
        <v>229</v>
      </c>
      <c r="E6" s="80" t="s">
        <v>230</v>
      </c>
      <c r="F6" s="81">
        <v>4033671.8</v>
      </c>
      <c r="G6" s="80" t="s">
        <v>410</v>
      </c>
      <c r="H6" s="80" t="s">
        <v>411</v>
      </c>
      <c r="I6" s="81">
        <v>1411414.8</v>
      </c>
      <c r="J6" s="80" t="s">
        <v>412</v>
      </c>
      <c r="K6" s="80" t="s">
        <v>413</v>
      </c>
      <c r="L6" s="81">
        <v>0</v>
      </c>
    </row>
    <row r="7" ht="15" customHeight="1" spans="1:12">
      <c r="A7" s="80" t="s">
        <v>233</v>
      </c>
      <c r="B7" s="80" t="s">
        <v>234</v>
      </c>
      <c r="C7" s="81">
        <v>0</v>
      </c>
      <c r="D7" s="80" t="s">
        <v>235</v>
      </c>
      <c r="E7" s="80" t="s">
        <v>236</v>
      </c>
      <c r="F7" s="81">
        <v>68583.32</v>
      </c>
      <c r="G7" s="80" t="s">
        <v>414</v>
      </c>
      <c r="H7" s="80" t="s">
        <v>238</v>
      </c>
      <c r="I7" s="81">
        <v>1411414.8</v>
      </c>
      <c r="J7" s="80" t="s">
        <v>415</v>
      </c>
      <c r="K7" s="80" t="s">
        <v>416</v>
      </c>
      <c r="L7" s="81">
        <v>0</v>
      </c>
    </row>
    <row r="8" ht="15" customHeight="1" spans="1:12">
      <c r="A8" s="80" t="s">
        <v>239</v>
      </c>
      <c r="B8" s="80" t="s">
        <v>240</v>
      </c>
      <c r="C8" s="81">
        <v>0</v>
      </c>
      <c r="D8" s="80" t="s">
        <v>241</v>
      </c>
      <c r="E8" s="80" t="s">
        <v>242</v>
      </c>
      <c r="F8" s="81">
        <v>0</v>
      </c>
      <c r="G8" s="80" t="s">
        <v>417</v>
      </c>
      <c r="H8" s="80" t="s">
        <v>244</v>
      </c>
      <c r="I8" s="81">
        <v>0</v>
      </c>
      <c r="J8" s="80" t="s">
        <v>418</v>
      </c>
      <c r="K8" s="80" t="s">
        <v>370</v>
      </c>
      <c r="L8" s="81">
        <v>0</v>
      </c>
    </row>
    <row r="9" ht="15" customHeight="1" spans="1:12">
      <c r="A9" s="80" t="s">
        <v>245</v>
      </c>
      <c r="B9" s="80" t="s">
        <v>246</v>
      </c>
      <c r="C9" s="81">
        <v>0</v>
      </c>
      <c r="D9" s="80" t="s">
        <v>247</v>
      </c>
      <c r="E9" s="80" t="s">
        <v>248</v>
      </c>
      <c r="F9" s="81">
        <v>0</v>
      </c>
      <c r="G9" s="80" t="s">
        <v>419</v>
      </c>
      <c r="H9" s="80" t="s">
        <v>250</v>
      </c>
      <c r="I9" s="81">
        <v>0</v>
      </c>
      <c r="J9" s="80" t="s">
        <v>333</v>
      </c>
      <c r="K9" s="80" t="s">
        <v>334</v>
      </c>
      <c r="L9" s="81">
        <v>0</v>
      </c>
    </row>
    <row r="10" ht="15" customHeight="1" spans="1:12">
      <c r="A10" s="80" t="s">
        <v>251</v>
      </c>
      <c r="B10" s="80" t="s">
        <v>252</v>
      </c>
      <c r="C10" s="81">
        <v>0</v>
      </c>
      <c r="D10" s="80" t="s">
        <v>253</v>
      </c>
      <c r="E10" s="80" t="s">
        <v>254</v>
      </c>
      <c r="F10" s="81">
        <v>0</v>
      </c>
      <c r="G10" s="80" t="s">
        <v>420</v>
      </c>
      <c r="H10" s="80" t="s">
        <v>256</v>
      </c>
      <c r="I10" s="81">
        <v>0</v>
      </c>
      <c r="J10" s="80" t="s">
        <v>339</v>
      </c>
      <c r="K10" s="80" t="s">
        <v>340</v>
      </c>
      <c r="L10" s="81">
        <v>0</v>
      </c>
    </row>
    <row r="11" ht="15" customHeight="1" spans="1:12">
      <c r="A11" s="80" t="s">
        <v>257</v>
      </c>
      <c r="B11" s="80" t="s">
        <v>258</v>
      </c>
      <c r="C11" s="81">
        <v>0</v>
      </c>
      <c r="D11" s="80" t="s">
        <v>259</v>
      </c>
      <c r="E11" s="80" t="s">
        <v>260</v>
      </c>
      <c r="F11" s="81">
        <v>0</v>
      </c>
      <c r="G11" s="80" t="s">
        <v>421</v>
      </c>
      <c r="H11" s="80" t="s">
        <v>262</v>
      </c>
      <c r="I11" s="81">
        <v>0</v>
      </c>
      <c r="J11" s="80" t="s">
        <v>345</v>
      </c>
      <c r="K11" s="80" t="s">
        <v>346</v>
      </c>
      <c r="L11" s="81">
        <v>0</v>
      </c>
    </row>
    <row r="12" ht="15" customHeight="1" spans="1:12">
      <c r="A12" s="80" t="s">
        <v>263</v>
      </c>
      <c r="B12" s="80" t="s">
        <v>264</v>
      </c>
      <c r="C12" s="81">
        <v>0</v>
      </c>
      <c r="D12" s="80" t="s">
        <v>265</v>
      </c>
      <c r="E12" s="80" t="s">
        <v>266</v>
      </c>
      <c r="F12" s="81">
        <v>2880</v>
      </c>
      <c r="G12" s="80" t="s">
        <v>422</v>
      </c>
      <c r="H12" s="80" t="s">
        <v>268</v>
      </c>
      <c r="I12" s="81">
        <v>0</v>
      </c>
      <c r="J12" s="80" t="s">
        <v>351</v>
      </c>
      <c r="K12" s="80" t="s">
        <v>352</v>
      </c>
      <c r="L12" s="81">
        <v>0</v>
      </c>
    </row>
    <row r="13" ht="15" customHeight="1" spans="1:12">
      <c r="A13" s="80" t="s">
        <v>269</v>
      </c>
      <c r="B13" s="80" t="s">
        <v>270</v>
      </c>
      <c r="C13" s="81">
        <v>0</v>
      </c>
      <c r="D13" s="80" t="s">
        <v>271</v>
      </c>
      <c r="E13" s="80" t="s">
        <v>272</v>
      </c>
      <c r="F13" s="81">
        <v>0</v>
      </c>
      <c r="G13" s="80" t="s">
        <v>423</v>
      </c>
      <c r="H13" s="80" t="s">
        <v>274</v>
      </c>
      <c r="I13" s="81">
        <v>0</v>
      </c>
      <c r="J13" s="80" t="s">
        <v>357</v>
      </c>
      <c r="K13" s="80" t="s">
        <v>358</v>
      </c>
      <c r="L13" s="81">
        <v>0</v>
      </c>
    </row>
    <row r="14" ht="15" customHeight="1" spans="1:12">
      <c r="A14" s="80" t="s">
        <v>275</v>
      </c>
      <c r="B14" s="80" t="s">
        <v>276</v>
      </c>
      <c r="C14" s="81">
        <v>0</v>
      </c>
      <c r="D14" s="80" t="s">
        <v>277</v>
      </c>
      <c r="E14" s="80" t="s">
        <v>278</v>
      </c>
      <c r="F14" s="81">
        <v>0</v>
      </c>
      <c r="G14" s="80" t="s">
        <v>424</v>
      </c>
      <c r="H14" s="80" t="s">
        <v>304</v>
      </c>
      <c r="I14" s="81">
        <v>0</v>
      </c>
      <c r="J14" s="80" t="s">
        <v>363</v>
      </c>
      <c r="K14" s="80" t="s">
        <v>364</v>
      </c>
      <c r="L14" s="81">
        <v>0</v>
      </c>
    </row>
    <row r="15" ht="15" customHeight="1" spans="1:12">
      <c r="A15" s="80" t="s">
        <v>281</v>
      </c>
      <c r="B15" s="80" t="s">
        <v>282</v>
      </c>
      <c r="C15" s="81">
        <v>0</v>
      </c>
      <c r="D15" s="80" t="s">
        <v>283</v>
      </c>
      <c r="E15" s="80" t="s">
        <v>284</v>
      </c>
      <c r="F15" s="81">
        <v>25702</v>
      </c>
      <c r="G15" s="80" t="s">
        <v>425</v>
      </c>
      <c r="H15" s="80" t="s">
        <v>310</v>
      </c>
      <c r="I15" s="81">
        <v>0</v>
      </c>
      <c r="J15" s="80" t="s">
        <v>369</v>
      </c>
      <c r="K15" s="80" t="s">
        <v>370</v>
      </c>
      <c r="L15" s="81">
        <v>0</v>
      </c>
    </row>
    <row r="16" ht="15" customHeight="1" spans="1:12">
      <c r="A16" s="80" t="s">
        <v>287</v>
      </c>
      <c r="B16" s="80" t="s">
        <v>288</v>
      </c>
      <c r="C16" s="81">
        <v>0</v>
      </c>
      <c r="D16" s="80" t="s">
        <v>289</v>
      </c>
      <c r="E16" s="80" t="s">
        <v>290</v>
      </c>
      <c r="F16" s="81">
        <v>0</v>
      </c>
      <c r="G16" s="80" t="s">
        <v>426</v>
      </c>
      <c r="H16" s="80" t="s">
        <v>316</v>
      </c>
      <c r="I16" s="81">
        <v>0</v>
      </c>
      <c r="J16" s="80" t="s">
        <v>427</v>
      </c>
      <c r="K16" s="80" t="s">
        <v>428</v>
      </c>
      <c r="L16" s="81">
        <v>0</v>
      </c>
    </row>
    <row r="17" ht="15" customHeight="1" spans="1:12">
      <c r="A17" s="80" t="s">
        <v>293</v>
      </c>
      <c r="B17" s="80" t="s">
        <v>294</v>
      </c>
      <c r="C17" s="81">
        <v>0</v>
      </c>
      <c r="D17" s="80" t="s">
        <v>295</v>
      </c>
      <c r="E17" s="80" t="s">
        <v>296</v>
      </c>
      <c r="F17" s="81">
        <v>40463.36</v>
      </c>
      <c r="G17" s="80" t="s">
        <v>429</v>
      </c>
      <c r="H17" s="80" t="s">
        <v>322</v>
      </c>
      <c r="I17" s="81">
        <v>0</v>
      </c>
      <c r="J17" s="80" t="s">
        <v>430</v>
      </c>
      <c r="K17" s="80" t="s">
        <v>431</v>
      </c>
      <c r="L17" s="81">
        <v>0</v>
      </c>
    </row>
    <row r="18" ht="15" customHeight="1" spans="1:12">
      <c r="A18" s="80" t="s">
        <v>299</v>
      </c>
      <c r="B18" s="80" t="s">
        <v>300</v>
      </c>
      <c r="C18" s="81">
        <v>0</v>
      </c>
      <c r="D18" s="80" t="s">
        <v>301</v>
      </c>
      <c r="E18" s="80" t="s">
        <v>302</v>
      </c>
      <c r="F18" s="81">
        <v>0</v>
      </c>
      <c r="G18" s="80" t="s">
        <v>432</v>
      </c>
      <c r="H18" s="80" t="s">
        <v>433</v>
      </c>
      <c r="I18" s="81">
        <v>0</v>
      </c>
      <c r="J18" s="80" t="s">
        <v>434</v>
      </c>
      <c r="K18" s="80" t="s">
        <v>435</v>
      </c>
      <c r="L18" s="81">
        <v>0</v>
      </c>
    </row>
    <row r="19" ht="15" customHeight="1" spans="1:12">
      <c r="A19" s="80" t="s">
        <v>305</v>
      </c>
      <c r="B19" s="80" t="s">
        <v>306</v>
      </c>
      <c r="C19" s="81">
        <v>0</v>
      </c>
      <c r="D19" s="80" t="s">
        <v>307</v>
      </c>
      <c r="E19" s="80" t="s">
        <v>308</v>
      </c>
      <c r="F19" s="81">
        <v>0</v>
      </c>
      <c r="G19" s="80" t="s">
        <v>231</v>
      </c>
      <c r="H19" s="80" t="s">
        <v>232</v>
      </c>
      <c r="I19" s="81">
        <v>32280</v>
      </c>
      <c r="J19" s="80" t="s">
        <v>436</v>
      </c>
      <c r="K19" s="80" t="s">
        <v>437</v>
      </c>
      <c r="L19" s="81">
        <v>0</v>
      </c>
    </row>
    <row r="20" ht="15" customHeight="1" spans="1:12">
      <c r="A20" s="80" t="s">
        <v>311</v>
      </c>
      <c r="B20" s="80" t="s">
        <v>312</v>
      </c>
      <c r="C20" s="81">
        <v>214300</v>
      </c>
      <c r="D20" s="80" t="s">
        <v>313</v>
      </c>
      <c r="E20" s="80" t="s">
        <v>314</v>
      </c>
      <c r="F20" s="81">
        <v>70190</v>
      </c>
      <c r="G20" s="80" t="s">
        <v>237</v>
      </c>
      <c r="H20" s="80" t="s">
        <v>238</v>
      </c>
      <c r="I20" s="81">
        <v>0</v>
      </c>
      <c r="J20" s="80" t="s">
        <v>375</v>
      </c>
      <c r="K20" s="80" t="s">
        <v>174</v>
      </c>
      <c r="L20" s="81">
        <v>0</v>
      </c>
    </row>
    <row r="21" ht="15" customHeight="1" spans="1:12">
      <c r="A21" s="80" t="s">
        <v>317</v>
      </c>
      <c r="B21" s="80" t="s">
        <v>318</v>
      </c>
      <c r="C21" s="81">
        <v>0</v>
      </c>
      <c r="D21" s="80" t="s">
        <v>319</v>
      </c>
      <c r="E21" s="80" t="s">
        <v>320</v>
      </c>
      <c r="F21" s="81">
        <v>5712</v>
      </c>
      <c r="G21" s="80" t="s">
        <v>243</v>
      </c>
      <c r="H21" s="80" t="s">
        <v>244</v>
      </c>
      <c r="I21" s="81">
        <v>32280</v>
      </c>
      <c r="J21" s="80" t="s">
        <v>380</v>
      </c>
      <c r="K21" s="80" t="s">
        <v>381</v>
      </c>
      <c r="L21" s="81">
        <v>0</v>
      </c>
    </row>
    <row r="22" ht="15" customHeight="1" spans="1:12">
      <c r="A22" s="80" t="s">
        <v>323</v>
      </c>
      <c r="B22" s="80" t="s">
        <v>324</v>
      </c>
      <c r="C22" s="81">
        <v>0</v>
      </c>
      <c r="D22" s="80" t="s">
        <v>325</v>
      </c>
      <c r="E22" s="80" t="s">
        <v>326</v>
      </c>
      <c r="F22" s="81">
        <v>0</v>
      </c>
      <c r="G22" s="80" t="s">
        <v>249</v>
      </c>
      <c r="H22" s="80" t="s">
        <v>250</v>
      </c>
      <c r="I22" s="81">
        <v>0</v>
      </c>
      <c r="J22" s="80" t="s">
        <v>386</v>
      </c>
      <c r="K22" s="80" t="s">
        <v>387</v>
      </c>
      <c r="L22" s="81">
        <v>0</v>
      </c>
    </row>
    <row r="23" ht="15" customHeight="1" spans="1:12">
      <c r="A23" s="80" t="s">
        <v>329</v>
      </c>
      <c r="B23" s="80" t="s">
        <v>330</v>
      </c>
      <c r="C23" s="81">
        <v>0</v>
      </c>
      <c r="D23" s="80" t="s">
        <v>331</v>
      </c>
      <c r="E23" s="80" t="s">
        <v>332</v>
      </c>
      <c r="F23" s="81">
        <v>0</v>
      </c>
      <c r="G23" s="80" t="s">
        <v>255</v>
      </c>
      <c r="H23" s="80" t="s">
        <v>256</v>
      </c>
      <c r="I23" s="81">
        <v>0</v>
      </c>
      <c r="J23" s="80" t="s">
        <v>390</v>
      </c>
      <c r="K23" s="80" t="s">
        <v>391</v>
      </c>
      <c r="L23" s="81">
        <v>0</v>
      </c>
    </row>
    <row r="24" ht="15" customHeight="1" spans="1:12">
      <c r="A24" s="80" t="s">
        <v>335</v>
      </c>
      <c r="B24" s="80" t="s">
        <v>336</v>
      </c>
      <c r="C24" s="81">
        <v>0</v>
      </c>
      <c r="D24" s="80" t="s">
        <v>337</v>
      </c>
      <c r="E24" s="80" t="s">
        <v>338</v>
      </c>
      <c r="F24" s="81">
        <v>0</v>
      </c>
      <c r="G24" s="80" t="s">
        <v>261</v>
      </c>
      <c r="H24" s="80" t="s">
        <v>262</v>
      </c>
      <c r="I24" s="81">
        <v>0</v>
      </c>
      <c r="J24" s="80" t="s">
        <v>394</v>
      </c>
      <c r="K24" s="80" t="s">
        <v>395</v>
      </c>
      <c r="L24" s="81">
        <v>0</v>
      </c>
    </row>
    <row r="25" ht="15" customHeight="1" spans="1:12">
      <c r="A25" s="80" t="s">
        <v>341</v>
      </c>
      <c r="B25" s="80" t="s">
        <v>342</v>
      </c>
      <c r="C25" s="81">
        <v>58300</v>
      </c>
      <c r="D25" s="80" t="s">
        <v>343</v>
      </c>
      <c r="E25" s="80" t="s">
        <v>344</v>
      </c>
      <c r="F25" s="81">
        <v>8433.12</v>
      </c>
      <c r="G25" s="80" t="s">
        <v>267</v>
      </c>
      <c r="H25" s="80" t="s">
        <v>268</v>
      </c>
      <c r="I25" s="81">
        <v>0</v>
      </c>
      <c r="J25" s="80" t="s">
        <v>398</v>
      </c>
      <c r="K25" s="80" t="s">
        <v>399</v>
      </c>
      <c r="L25" s="81">
        <v>0</v>
      </c>
    </row>
    <row r="26" ht="15" customHeight="1" spans="1:12">
      <c r="A26" s="80" t="s">
        <v>347</v>
      </c>
      <c r="B26" s="80" t="s">
        <v>348</v>
      </c>
      <c r="C26" s="81">
        <v>90000</v>
      </c>
      <c r="D26" s="80" t="s">
        <v>349</v>
      </c>
      <c r="E26" s="80" t="s">
        <v>350</v>
      </c>
      <c r="F26" s="81">
        <v>3729420.36</v>
      </c>
      <c r="G26" s="80" t="s">
        <v>273</v>
      </c>
      <c r="H26" s="80" t="s">
        <v>274</v>
      </c>
      <c r="I26" s="81">
        <v>0</v>
      </c>
      <c r="J26" s="80"/>
      <c r="K26" s="80"/>
      <c r="L26" s="79"/>
    </row>
    <row r="27" ht="15" customHeight="1" spans="1:12">
      <c r="A27" s="80" t="s">
        <v>353</v>
      </c>
      <c r="B27" s="80" t="s">
        <v>354</v>
      </c>
      <c r="C27" s="81">
        <v>0</v>
      </c>
      <c r="D27" s="80" t="s">
        <v>355</v>
      </c>
      <c r="E27" s="80" t="s">
        <v>356</v>
      </c>
      <c r="F27" s="81">
        <v>0</v>
      </c>
      <c r="G27" s="80" t="s">
        <v>279</v>
      </c>
      <c r="H27" s="80" t="s">
        <v>280</v>
      </c>
      <c r="I27" s="81">
        <v>0</v>
      </c>
      <c r="J27" s="80"/>
      <c r="K27" s="80"/>
      <c r="L27" s="79"/>
    </row>
    <row r="28" ht="15" customHeight="1" spans="1:12">
      <c r="A28" s="80" t="s">
        <v>359</v>
      </c>
      <c r="B28" s="80" t="s">
        <v>360</v>
      </c>
      <c r="C28" s="81">
        <v>0</v>
      </c>
      <c r="D28" s="80" t="s">
        <v>361</v>
      </c>
      <c r="E28" s="80" t="s">
        <v>362</v>
      </c>
      <c r="F28" s="81">
        <v>0</v>
      </c>
      <c r="G28" s="80" t="s">
        <v>285</v>
      </c>
      <c r="H28" s="80" t="s">
        <v>286</v>
      </c>
      <c r="I28" s="81">
        <v>0</v>
      </c>
      <c r="J28" s="80"/>
      <c r="K28" s="80"/>
      <c r="L28" s="79"/>
    </row>
    <row r="29" ht="15" customHeight="1" spans="1:12">
      <c r="A29" s="80" t="s">
        <v>365</v>
      </c>
      <c r="B29" s="80" t="s">
        <v>366</v>
      </c>
      <c r="C29" s="81">
        <v>16000</v>
      </c>
      <c r="D29" s="80" t="s">
        <v>367</v>
      </c>
      <c r="E29" s="80" t="s">
        <v>368</v>
      </c>
      <c r="F29" s="81">
        <v>0</v>
      </c>
      <c r="G29" s="80" t="s">
        <v>291</v>
      </c>
      <c r="H29" s="80" t="s">
        <v>292</v>
      </c>
      <c r="I29" s="81">
        <v>0</v>
      </c>
      <c r="J29" s="80"/>
      <c r="K29" s="80"/>
      <c r="L29" s="79"/>
    </row>
    <row r="30" ht="15" customHeight="1" spans="1:12">
      <c r="A30" s="80" t="s">
        <v>371</v>
      </c>
      <c r="B30" s="80" t="s">
        <v>372</v>
      </c>
      <c r="C30" s="81">
        <v>0</v>
      </c>
      <c r="D30" s="80" t="s">
        <v>373</v>
      </c>
      <c r="E30" s="80" t="s">
        <v>374</v>
      </c>
      <c r="F30" s="81">
        <v>186.64</v>
      </c>
      <c r="G30" s="80" t="s">
        <v>297</v>
      </c>
      <c r="H30" s="80" t="s">
        <v>298</v>
      </c>
      <c r="I30" s="81">
        <v>0</v>
      </c>
      <c r="J30" s="80"/>
      <c r="K30" s="80"/>
      <c r="L30" s="79"/>
    </row>
    <row r="31" ht="15" customHeight="1" spans="1:12">
      <c r="A31" s="80" t="s">
        <v>376</v>
      </c>
      <c r="B31" s="80" t="s">
        <v>377</v>
      </c>
      <c r="C31" s="81">
        <v>0</v>
      </c>
      <c r="D31" s="80" t="s">
        <v>378</v>
      </c>
      <c r="E31" s="80" t="s">
        <v>379</v>
      </c>
      <c r="F31" s="81">
        <v>0</v>
      </c>
      <c r="G31" s="80" t="s">
        <v>303</v>
      </c>
      <c r="H31" s="80" t="s">
        <v>304</v>
      </c>
      <c r="I31" s="81">
        <v>0</v>
      </c>
      <c r="J31" s="80"/>
      <c r="K31" s="80"/>
      <c r="L31" s="79"/>
    </row>
    <row r="32" ht="15" customHeight="1" spans="1:12">
      <c r="A32" s="80" t="s">
        <v>382</v>
      </c>
      <c r="B32" s="80" t="s">
        <v>438</v>
      </c>
      <c r="C32" s="81">
        <v>50000</v>
      </c>
      <c r="D32" s="80" t="s">
        <v>384</v>
      </c>
      <c r="E32" s="80" t="s">
        <v>385</v>
      </c>
      <c r="F32" s="81">
        <v>82101</v>
      </c>
      <c r="G32" s="80" t="s">
        <v>309</v>
      </c>
      <c r="H32" s="80" t="s">
        <v>310</v>
      </c>
      <c r="I32" s="81">
        <v>0</v>
      </c>
      <c r="J32" s="80"/>
      <c r="K32" s="80"/>
      <c r="L32" s="79"/>
    </row>
    <row r="33" ht="15" customHeight="1" spans="1:12">
      <c r="A33" s="80"/>
      <c r="B33" s="80"/>
      <c r="C33" s="91"/>
      <c r="D33" s="80" t="s">
        <v>388</v>
      </c>
      <c r="E33" s="80" t="s">
        <v>389</v>
      </c>
      <c r="F33" s="81">
        <v>0</v>
      </c>
      <c r="G33" s="80" t="s">
        <v>315</v>
      </c>
      <c r="H33" s="80" t="s">
        <v>316</v>
      </c>
      <c r="I33" s="81">
        <v>0</v>
      </c>
      <c r="J33" s="80"/>
      <c r="K33" s="80"/>
      <c r="L33" s="79"/>
    </row>
    <row r="34" ht="15" customHeight="1" spans="1:12">
      <c r="A34" s="80"/>
      <c r="B34" s="80"/>
      <c r="C34" s="79"/>
      <c r="D34" s="80" t="s">
        <v>392</v>
      </c>
      <c r="E34" s="80" t="s">
        <v>393</v>
      </c>
      <c r="F34" s="81">
        <v>0</v>
      </c>
      <c r="G34" s="80" t="s">
        <v>321</v>
      </c>
      <c r="H34" s="80" t="s">
        <v>322</v>
      </c>
      <c r="I34" s="81">
        <v>0</v>
      </c>
      <c r="J34" s="80"/>
      <c r="K34" s="80"/>
      <c r="L34" s="79"/>
    </row>
    <row r="35" ht="15" customHeight="1" spans="1:12">
      <c r="A35" s="80"/>
      <c r="B35" s="80"/>
      <c r="C35" s="79"/>
      <c r="D35" s="80" t="s">
        <v>396</v>
      </c>
      <c r="E35" s="80" t="s">
        <v>397</v>
      </c>
      <c r="F35" s="81">
        <v>0</v>
      </c>
      <c r="G35" s="80" t="s">
        <v>327</v>
      </c>
      <c r="H35" s="80" t="s">
        <v>328</v>
      </c>
      <c r="I35" s="81">
        <v>0</v>
      </c>
      <c r="J35" s="80"/>
      <c r="K35" s="80"/>
      <c r="L35" s="79"/>
    </row>
    <row r="36" ht="15" customHeight="1" spans="1:12">
      <c r="A36" s="80"/>
      <c r="B36" s="80"/>
      <c r="C36" s="79"/>
      <c r="D36" s="80" t="s">
        <v>400</v>
      </c>
      <c r="E36" s="80" t="s">
        <v>401</v>
      </c>
      <c r="F36" s="81">
        <v>0</v>
      </c>
      <c r="G36" s="80"/>
      <c r="H36" s="80"/>
      <c r="I36" s="91"/>
      <c r="J36" s="80"/>
      <c r="K36" s="80"/>
      <c r="L36" s="79"/>
    </row>
    <row r="37" ht="15" customHeight="1" spans="1:12">
      <c r="A37" s="80"/>
      <c r="B37" s="80"/>
      <c r="C37" s="79"/>
      <c r="D37" s="80" t="s">
        <v>402</v>
      </c>
      <c r="E37" s="80" t="s">
        <v>403</v>
      </c>
      <c r="F37" s="81">
        <v>0</v>
      </c>
      <c r="G37" s="80"/>
      <c r="H37" s="80"/>
      <c r="I37" s="79"/>
      <c r="J37" s="80"/>
      <c r="K37" s="80"/>
      <c r="L37" s="79"/>
    </row>
    <row r="38" ht="15" customHeight="1" spans="1:12">
      <c r="A38" s="80" t="s">
        <v>439</v>
      </c>
      <c r="B38" s="80" t="s">
        <v>439</v>
      </c>
      <c r="C38" s="80" t="s">
        <v>439</v>
      </c>
      <c r="D38" s="80" t="s">
        <v>439</v>
      </c>
      <c r="E38" s="80" t="s">
        <v>439</v>
      </c>
      <c r="F38" s="80" t="s">
        <v>439</v>
      </c>
      <c r="G38" s="80" t="s">
        <v>439</v>
      </c>
      <c r="H38" s="80" t="s">
        <v>439</v>
      </c>
      <c r="I38" s="80" t="s">
        <v>439</v>
      </c>
      <c r="J38" s="80" t="s">
        <v>439</v>
      </c>
      <c r="K38" s="80" t="s">
        <v>439</v>
      </c>
      <c r="L38" s="80"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K10" activePane="bottomRight" state="frozen"/>
      <selection/>
      <selection pane="topRight"/>
      <selection pane="bottomLeft"/>
      <selection pane="bottomRight" activeCell="O9" sqref="O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5" t="s">
        <v>440</v>
      </c>
    </row>
    <row r="2" ht="14.25" spans="20:20">
      <c r="T2" s="78" t="s">
        <v>441</v>
      </c>
    </row>
    <row r="3" ht="14.25" spans="1:20">
      <c r="A3" s="78" t="s">
        <v>2</v>
      </c>
      <c r="T3" s="78" t="s">
        <v>3</v>
      </c>
    </row>
    <row r="4" ht="19.5" customHeight="1" spans="1:20">
      <c r="A4" s="86" t="s">
        <v>6</v>
      </c>
      <c r="B4" s="86" t="s">
        <v>6</v>
      </c>
      <c r="C4" s="86" t="s">
        <v>6</v>
      </c>
      <c r="D4" s="86" t="s">
        <v>6</v>
      </c>
      <c r="E4" s="86" t="s">
        <v>105</v>
      </c>
      <c r="F4" s="86" t="s">
        <v>105</v>
      </c>
      <c r="G4" s="86" t="s">
        <v>105</v>
      </c>
      <c r="H4" s="86" t="s">
        <v>215</v>
      </c>
      <c r="I4" s="86" t="s">
        <v>215</v>
      </c>
      <c r="J4" s="86" t="s">
        <v>215</v>
      </c>
      <c r="K4" s="86" t="s">
        <v>216</v>
      </c>
      <c r="L4" s="86" t="s">
        <v>216</v>
      </c>
      <c r="M4" s="86" t="s">
        <v>216</v>
      </c>
      <c r="N4" s="86" t="s">
        <v>216</v>
      </c>
      <c r="O4" s="86" t="s">
        <v>216</v>
      </c>
      <c r="P4" s="86" t="s">
        <v>107</v>
      </c>
      <c r="Q4" s="86" t="s">
        <v>107</v>
      </c>
      <c r="R4" s="86" t="s">
        <v>107</v>
      </c>
      <c r="S4" s="86" t="s">
        <v>107</v>
      </c>
      <c r="T4" s="86" t="s">
        <v>107</v>
      </c>
    </row>
    <row r="5" ht="19.5" customHeight="1" spans="1:20">
      <c r="A5" s="86" t="s">
        <v>121</v>
      </c>
      <c r="B5" s="86" t="s">
        <v>121</v>
      </c>
      <c r="C5" s="86" t="s">
        <v>121</v>
      </c>
      <c r="D5" s="86" t="s">
        <v>122</v>
      </c>
      <c r="E5" s="86" t="s">
        <v>128</v>
      </c>
      <c r="F5" s="86" t="s">
        <v>217</v>
      </c>
      <c r="G5" s="86" t="s">
        <v>218</v>
      </c>
      <c r="H5" s="86" t="s">
        <v>128</v>
      </c>
      <c r="I5" s="86" t="s">
        <v>186</v>
      </c>
      <c r="J5" s="86" t="s">
        <v>187</v>
      </c>
      <c r="K5" s="86" t="s">
        <v>128</v>
      </c>
      <c r="L5" s="86" t="s">
        <v>186</v>
      </c>
      <c r="M5" s="86" t="s">
        <v>186</v>
      </c>
      <c r="N5" s="86" t="s">
        <v>186</v>
      </c>
      <c r="O5" s="86" t="s">
        <v>187</v>
      </c>
      <c r="P5" s="86" t="s">
        <v>128</v>
      </c>
      <c r="Q5" s="86" t="s">
        <v>217</v>
      </c>
      <c r="R5" s="86" t="s">
        <v>218</v>
      </c>
      <c r="S5" s="86" t="s">
        <v>218</v>
      </c>
      <c r="T5" s="86" t="s">
        <v>218</v>
      </c>
    </row>
    <row r="6" ht="19.5" customHeight="1" spans="1:20">
      <c r="A6" s="86" t="s">
        <v>121</v>
      </c>
      <c r="B6" s="86" t="s">
        <v>121</v>
      </c>
      <c r="C6" s="86" t="s">
        <v>121</v>
      </c>
      <c r="D6" s="86" t="s">
        <v>122</v>
      </c>
      <c r="E6" s="86" t="s">
        <v>128</v>
      </c>
      <c r="F6" s="86" t="s">
        <v>217</v>
      </c>
      <c r="G6" s="86" t="s">
        <v>218</v>
      </c>
      <c r="H6" s="86" t="s">
        <v>128</v>
      </c>
      <c r="I6" s="86" t="s">
        <v>186</v>
      </c>
      <c r="J6" s="86" t="s">
        <v>187</v>
      </c>
      <c r="K6" s="86" t="s">
        <v>128</v>
      </c>
      <c r="L6" s="86" t="s">
        <v>123</v>
      </c>
      <c r="M6" s="86" t="s">
        <v>219</v>
      </c>
      <c r="N6" s="86" t="s">
        <v>220</v>
      </c>
      <c r="O6" s="86" t="s">
        <v>187</v>
      </c>
      <c r="P6" s="86" t="s">
        <v>128</v>
      </c>
      <c r="Q6" s="86" t="s">
        <v>217</v>
      </c>
      <c r="R6" s="86" t="s">
        <v>123</v>
      </c>
      <c r="S6" s="86" t="s">
        <v>221</v>
      </c>
      <c r="T6" s="86" t="s">
        <v>222</v>
      </c>
    </row>
    <row r="7" ht="19.5" customHeight="1" spans="1:20">
      <c r="A7" s="86" t="s">
        <v>121</v>
      </c>
      <c r="B7" s="86" t="s">
        <v>121</v>
      </c>
      <c r="C7" s="86" t="s">
        <v>121</v>
      </c>
      <c r="D7" s="86" t="s">
        <v>122</v>
      </c>
      <c r="E7" s="86" t="s">
        <v>128</v>
      </c>
      <c r="F7" s="86" t="s">
        <v>217</v>
      </c>
      <c r="G7" s="86" t="s">
        <v>218</v>
      </c>
      <c r="H7" s="86" t="s">
        <v>128</v>
      </c>
      <c r="I7" s="86" t="s">
        <v>186</v>
      </c>
      <c r="J7" s="86" t="s">
        <v>187</v>
      </c>
      <c r="K7" s="86" t="s">
        <v>128</v>
      </c>
      <c r="L7" s="86" t="s">
        <v>123</v>
      </c>
      <c r="M7" s="86" t="s">
        <v>219</v>
      </c>
      <c r="N7" s="86" t="s">
        <v>220</v>
      </c>
      <c r="O7" s="86" t="s">
        <v>187</v>
      </c>
      <c r="P7" s="86" t="s">
        <v>128</v>
      </c>
      <c r="Q7" s="86" t="s">
        <v>217</v>
      </c>
      <c r="R7" s="86" t="s">
        <v>123</v>
      </c>
      <c r="S7" s="86" t="s">
        <v>221</v>
      </c>
      <c r="T7" s="86" t="s">
        <v>222</v>
      </c>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t="s">
        <v>125</v>
      </c>
      <c r="B9" s="86" t="s">
        <v>126</v>
      </c>
      <c r="C9" s="86" t="s">
        <v>127</v>
      </c>
      <c r="D9" s="86" t="s">
        <v>128</v>
      </c>
      <c r="E9" s="88">
        <v>0</v>
      </c>
      <c r="F9" s="88">
        <v>0</v>
      </c>
      <c r="G9" s="88">
        <v>0</v>
      </c>
      <c r="H9" s="88">
        <v>10369178.59</v>
      </c>
      <c r="I9" s="88">
        <v>0</v>
      </c>
      <c r="J9" s="88">
        <v>10369178.59</v>
      </c>
      <c r="K9" s="88">
        <v>10369178.59</v>
      </c>
      <c r="L9" s="88">
        <v>0</v>
      </c>
      <c r="M9" s="88">
        <v>0</v>
      </c>
      <c r="N9" s="88">
        <v>0</v>
      </c>
      <c r="O9" s="88">
        <v>10369178.59</v>
      </c>
      <c r="P9" s="88">
        <v>0</v>
      </c>
      <c r="Q9" s="88">
        <v>0</v>
      </c>
      <c r="R9" s="88">
        <v>0</v>
      </c>
      <c r="S9" s="88">
        <v>0</v>
      </c>
      <c r="T9" s="88">
        <v>0</v>
      </c>
    </row>
    <row r="10" ht="19.5" customHeight="1" spans="1:20">
      <c r="A10" s="89" t="s">
        <v>173</v>
      </c>
      <c r="B10" s="90"/>
      <c r="C10" s="90"/>
      <c r="D10" s="90" t="s">
        <v>174</v>
      </c>
      <c r="E10" s="88">
        <v>0</v>
      </c>
      <c r="F10" s="88">
        <v>0</v>
      </c>
      <c r="G10" s="88">
        <v>0</v>
      </c>
      <c r="H10" s="88">
        <v>10369178.59</v>
      </c>
      <c r="I10" s="88">
        <v>0</v>
      </c>
      <c r="J10" s="88">
        <v>10369178.59</v>
      </c>
      <c r="K10" s="88">
        <v>10369178.59</v>
      </c>
      <c r="L10" s="88">
        <v>0</v>
      </c>
      <c r="M10" s="88">
        <v>0</v>
      </c>
      <c r="N10" s="88">
        <v>0</v>
      </c>
      <c r="O10" s="88">
        <v>10369178.59</v>
      </c>
      <c r="P10" s="88">
        <v>0</v>
      </c>
      <c r="Q10" s="88">
        <v>0</v>
      </c>
      <c r="R10" s="88">
        <v>0</v>
      </c>
      <c r="S10" s="88">
        <v>0</v>
      </c>
      <c r="T10" s="88">
        <v>0</v>
      </c>
    </row>
    <row r="11" ht="19.5" customHeight="1" spans="1:20">
      <c r="A11" s="89" t="s">
        <v>175</v>
      </c>
      <c r="B11" s="90"/>
      <c r="C11" s="90"/>
      <c r="D11" s="90" t="s">
        <v>176</v>
      </c>
      <c r="E11" s="88">
        <v>0</v>
      </c>
      <c r="F11" s="88">
        <v>0</v>
      </c>
      <c r="G11" s="88">
        <v>0</v>
      </c>
      <c r="H11" s="88">
        <v>1500000</v>
      </c>
      <c r="I11" s="88">
        <v>0</v>
      </c>
      <c r="J11" s="88">
        <v>1500000</v>
      </c>
      <c r="K11" s="88">
        <v>1500000</v>
      </c>
      <c r="L11" s="88">
        <v>0</v>
      </c>
      <c r="M11" s="88">
        <v>0</v>
      </c>
      <c r="N11" s="88">
        <v>0</v>
      </c>
      <c r="O11" s="88">
        <v>1500000</v>
      </c>
      <c r="P11" s="88">
        <v>0</v>
      </c>
      <c r="Q11" s="88">
        <v>0</v>
      </c>
      <c r="R11" s="88">
        <v>0</v>
      </c>
      <c r="S11" s="88">
        <v>0</v>
      </c>
      <c r="T11" s="88">
        <v>0</v>
      </c>
    </row>
    <row r="12" ht="19.5" customHeight="1" spans="1:20">
      <c r="A12" s="89" t="s">
        <v>177</v>
      </c>
      <c r="B12" s="90"/>
      <c r="C12" s="90"/>
      <c r="D12" s="90" t="s">
        <v>178</v>
      </c>
      <c r="E12" s="88">
        <v>0</v>
      </c>
      <c r="F12" s="88">
        <v>0</v>
      </c>
      <c r="G12" s="88">
        <v>0</v>
      </c>
      <c r="H12" s="88">
        <v>1500000</v>
      </c>
      <c r="I12" s="88">
        <v>0</v>
      </c>
      <c r="J12" s="88">
        <v>1500000</v>
      </c>
      <c r="K12" s="88">
        <v>1500000</v>
      </c>
      <c r="L12" s="88">
        <v>0</v>
      </c>
      <c r="M12" s="88">
        <v>0</v>
      </c>
      <c r="N12" s="88">
        <v>0</v>
      </c>
      <c r="O12" s="88">
        <v>1500000</v>
      </c>
      <c r="P12" s="88">
        <v>0</v>
      </c>
      <c r="Q12" s="88">
        <v>0</v>
      </c>
      <c r="R12" s="88">
        <v>0</v>
      </c>
      <c r="S12" s="88">
        <v>0</v>
      </c>
      <c r="T12" s="88">
        <v>0</v>
      </c>
    </row>
    <row r="13" ht="19.5" customHeight="1" spans="1:20">
      <c r="A13" s="89" t="s">
        <v>179</v>
      </c>
      <c r="B13" s="90"/>
      <c r="C13" s="90"/>
      <c r="D13" s="90" t="s">
        <v>180</v>
      </c>
      <c r="E13" s="88">
        <v>0</v>
      </c>
      <c r="F13" s="88">
        <v>0</v>
      </c>
      <c r="G13" s="88">
        <v>0</v>
      </c>
      <c r="H13" s="88">
        <v>8869178.59</v>
      </c>
      <c r="I13" s="88">
        <v>0</v>
      </c>
      <c r="J13" s="88">
        <v>8869178.59</v>
      </c>
      <c r="K13" s="88">
        <v>8869178.59</v>
      </c>
      <c r="L13" s="88">
        <v>0</v>
      </c>
      <c r="M13" s="88">
        <v>0</v>
      </c>
      <c r="N13" s="88">
        <v>0</v>
      </c>
      <c r="O13" s="88">
        <v>8869178.59</v>
      </c>
      <c r="P13" s="88">
        <v>0</v>
      </c>
      <c r="Q13" s="88">
        <v>0</v>
      </c>
      <c r="R13" s="88">
        <v>0</v>
      </c>
      <c r="S13" s="88">
        <v>0</v>
      </c>
      <c r="T13" s="88">
        <v>0</v>
      </c>
    </row>
    <row r="14" ht="19.5" customHeight="1" spans="1:20">
      <c r="A14" s="89" t="s">
        <v>181</v>
      </c>
      <c r="B14" s="90"/>
      <c r="C14" s="90"/>
      <c r="D14" s="90" t="s">
        <v>182</v>
      </c>
      <c r="E14" s="88">
        <v>0</v>
      </c>
      <c r="F14" s="88">
        <v>0</v>
      </c>
      <c r="G14" s="88">
        <v>0</v>
      </c>
      <c r="H14" s="88">
        <v>8869178.59</v>
      </c>
      <c r="I14" s="88">
        <v>0</v>
      </c>
      <c r="J14" s="88">
        <v>8869178.59</v>
      </c>
      <c r="K14" s="88">
        <v>8869178.59</v>
      </c>
      <c r="L14" s="88">
        <v>0</v>
      </c>
      <c r="M14" s="88">
        <v>0</v>
      </c>
      <c r="N14" s="88">
        <v>0</v>
      </c>
      <c r="O14" s="88">
        <v>8869178.59</v>
      </c>
      <c r="P14" s="88">
        <v>0</v>
      </c>
      <c r="Q14" s="88">
        <v>0</v>
      </c>
      <c r="R14" s="88">
        <v>0</v>
      </c>
      <c r="S14" s="88">
        <v>0</v>
      </c>
      <c r="T14" s="88">
        <v>0</v>
      </c>
    </row>
    <row r="15" ht="19.5" customHeight="1" spans="1:20">
      <c r="A15" s="90" t="s">
        <v>442</v>
      </c>
      <c r="B15" s="90" t="s">
        <v>442</v>
      </c>
      <c r="C15" s="90" t="s">
        <v>442</v>
      </c>
      <c r="D15" s="90" t="s">
        <v>442</v>
      </c>
      <c r="E15" s="90" t="s">
        <v>442</v>
      </c>
      <c r="F15" s="90" t="s">
        <v>442</v>
      </c>
      <c r="G15" s="90" t="s">
        <v>442</v>
      </c>
      <c r="H15" s="90" t="s">
        <v>442</v>
      </c>
      <c r="I15" s="90" t="s">
        <v>442</v>
      </c>
      <c r="J15" s="90" t="s">
        <v>442</v>
      </c>
      <c r="K15" s="90" t="s">
        <v>442</v>
      </c>
      <c r="L15" s="90" t="s">
        <v>442</v>
      </c>
      <c r="M15" s="90" t="s">
        <v>442</v>
      </c>
      <c r="N15" s="90" t="s">
        <v>442</v>
      </c>
      <c r="O15" s="90" t="s">
        <v>442</v>
      </c>
      <c r="P15" s="90" t="s">
        <v>442</v>
      </c>
      <c r="Q15" s="90" t="s">
        <v>442</v>
      </c>
      <c r="R15" s="90" t="s">
        <v>442</v>
      </c>
      <c r="S15" s="90" t="s">
        <v>442</v>
      </c>
      <c r="T15" s="90" t="s">
        <v>442</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9" sqref="G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5" t="s">
        <v>443</v>
      </c>
    </row>
    <row r="2" ht="14.25" spans="12:12">
      <c r="L2" s="78" t="s">
        <v>444</v>
      </c>
    </row>
    <row r="3" ht="14.25" spans="1:12">
      <c r="A3" s="78" t="s">
        <v>2</v>
      </c>
      <c r="L3" s="78" t="s">
        <v>3</v>
      </c>
    </row>
    <row r="4" ht="19.5" customHeight="1" spans="1:12">
      <c r="A4" s="86" t="s">
        <v>6</v>
      </c>
      <c r="B4" s="86" t="s">
        <v>6</v>
      </c>
      <c r="C4" s="86" t="s">
        <v>6</v>
      </c>
      <c r="D4" s="86" t="s">
        <v>6</v>
      </c>
      <c r="E4" s="86" t="s">
        <v>105</v>
      </c>
      <c r="F4" s="86" t="s">
        <v>105</v>
      </c>
      <c r="G4" s="86" t="s">
        <v>105</v>
      </c>
      <c r="H4" s="86" t="s">
        <v>215</v>
      </c>
      <c r="I4" s="86" t="s">
        <v>216</v>
      </c>
      <c r="J4" s="86" t="s">
        <v>107</v>
      </c>
      <c r="K4" s="86" t="s">
        <v>107</v>
      </c>
      <c r="L4" s="86" t="s">
        <v>107</v>
      </c>
    </row>
    <row r="5" ht="19.5" customHeight="1" spans="1:12">
      <c r="A5" s="86" t="s">
        <v>121</v>
      </c>
      <c r="B5" s="86" t="s">
        <v>121</v>
      </c>
      <c r="C5" s="86" t="s">
        <v>121</v>
      </c>
      <c r="D5" s="86" t="s">
        <v>122</v>
      </c>
      <c r="E5" s="86" t="s">
        <v>128</v>
      </c>
      <c r="F5" s="86" t="s">
        <v>445</v>
      </c>
      <c r="G5" s="86" t="s">
        <v>446</v>
      </c>
      <c r="H5" s="86" t="s">
        <v>215</v>
      </c>
      <c r="I5" s="86" t="s">
        <v>216</v>
      </c>
      <c r="J5" s="86" t="s">
        <v>128</v>
      </c>
      <c r="K5" s="86" t="s">
        <v>445</v>
      </c>
      <c r="L5" s="79" t="s">
        <v>446</v>
      </c>
    </row>
    <row r="6" ht="19.5" customHeight="1" spans="1:12">
      <c r="A6" s="86" t="s">
        <v>121</v>
      </c>
      <c r="B6" s="86" t="s">
        <v>121</v>
      </c>
      <c r="C6" s="86" t="s">
        <v>121</v>
      </c>
      <c r="D6" s="86" t="s">
        <v>122</v>
      </c>
      <c r="E6" s="86" t="s">
        <v>128</v>
      </c>
      <c r="F6" s="86" t="s">
        <v>445</v>
      </c>
      <c r="G6" s="86" t="s">
        <v>446</v>
      </c>
      <c r="H6" s="86" t="s">
        <v>215</v>
      </c>
      <c r="I6" s="86" t="s">
        <v>216</v>
      </c>
      <c r="J6" s="86" t="s">
        <v>128</v>
      </c>
      <c r="K6" s="86" t="s">
        <v>445</v>
      </c>
      <c r="L6" s="79" t="s">
        <v>446</v>
      </c>
    </row>
    <row r="7" ht="19.5" customHeight="1" spans="1:12">
      <c r="A7" s="86" t="s">
        <v>121</v>
      </c>
      <c r="B7" s="86" t="s">
        <v>121</v>
      </c>
      <c r="C7" s="86" t="s">
        <v>121</v>
      </c>
      <c r="D7" s="86" t="s">
        <v>122</v>
      </c>
      <c r="E7" s="86" t="s">
        <v>128</v>
      </c>
      <c r="F7" s="86" t="s">
        <v>445</v>
      </c>
      <c r="G7" s="86" t="s">
        <v>446</v>
      </c>
      <c r="H7" s="86" t="s">
        <v>215</v>
      </c>
      <c r="I7" s="86" t="s">
        <v>216</v>
      </c>
      <c r="J7" s="86" t="s">
        <v>128</v>
      </c>
      <c r="K7" s="86" t="s">
        <v>445</v>
      </c>
      <c r="L7" s="79" t="s">
        <v>446</v>
      </c>
    </row>
    <row r="8" ht="19.5" customHeight="1" spans="1:12">
      <c r="A8" s="86" t="s">
        <v>125</v>
      </c>
      <c r="B8" s="86" t="s">
        <v>126</v>
      </c>
      <c r="C8" s="86" t="s">
        <v>127</v>
      </c>
      <c r="D8" s="86" t="s">
        <v>10</v>
      </c>
      <c r="E8" s="87" t="s">
        <v>11</v>
      </c>
      <c r="F8" s="87" t="s">
        <v>12</v>
      </c>
      <c r="G8" s="87" t="s">
        <v>20</v>
      </c>
      <c r="H8" s="87" t="s">
        <v>24</v>
      </c>
      <c r="I8" s="87" t="s">
        <v>28</v>
      </c>
      <c r="J8" s="87" t="s">
        <v>32</v>
      </c>
      <c r="K8" s="87" t="s">
        <v>36</v>
      </c>
      <c r="L8" s="87" t="s">
        <v>40</v>
      </c>
    </row>
    <row r="9" ht="19.5" customHeight="1" spans="1:12">
      <c r="A9" s="86" t="s">
        <v>125</v>
      </c>
      <c r="B9" s="86" t="s">
        <v>126</v>
      </c>
      <c r="C9" s="86" t="s">
        <v>127</v>
      </c>
      <c r="D9" s="86" t="s">
        <v>128</v>
      </c>
      <c r="E9" s="88">
        <v>0</v>
      </c>
      <c r="F9" s="88">
        <v>0</v>
      </c>
      <c r="G9" s="88">
        <v>0</v>
      </c>
      <c r="H9" s="88">
        <v>0</v>
      </c>
      <c r="I9" s="88">
        <v>0</v>
      </c>
      <c r="J9" s="88">
        <v>0</v>
      </c>
      <c r="K9" s="88">
        <v>0</v>
      </c>
      <c r="L9" s="88">
        <v>0</v>
      </c>
    </row>
    <row r="10" ht="19.5" customHeight="1" spans="1:12">
      <c r="A10" s="89"/>
      <c r="B10" s="90"/>
      <c r="C10" s="90"/>
      <c r="D10" s="90"/>
      <c r="E10" s="88"/>
      <c r="F10" s="88"/>
      <c r="G10" s="88"/>
      <c r="H10" s="88"/>
      <c r="I10" s="88"/>
      <c r="J10" s="88"/>
      <c r="K10" s="88"/>
      <c r="L10" s="88"/>
    </row>
    <row r="11" ht="19.5" customHeight="1" spans="1:12">
      <c r="A11" s="90" t="s">
        <v>447</v>
      </c>
      <c r="B11" s="90" t="s">
        <v>448</v>
      </c>
      <c r="C11" s="90" t="s">
        <v>448</v>
      </c>
      <c r="D11" s="90" t="s">
        <v>448</v>
      </c>
      <c r="E11" s="90" t="s">
        <v>448</v>
      </c>
      <c r="F11" s="90" t="s">
        <v>448</v>
      </c>
      <c r="G11" s="90" t="s">
        <v>448</v>
      </c>
      <c r="H11" s="90" t="s">
        <v>448</v>
      </c>
      <c r="I11" s="90" t="s">
        <v>448</v>
      </c>
      <c r="J11" s="90" t="s">
        <v>448</v>
      </c>
      <c r="K11" s="90" t="s">
        <v>448</v>
      </c>
      <c r="L11" s="90"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1"/>
  <sheetViews>
    <sheetView topLeftCell="A6" workbookViewId="0">
      <selection activeCell="F27" sqref="F27:H27"/>
    </sheetView>
  </sheetViews>
  <sheetFormatPr defaultColWidth="9" defaultRowHeight="13.5" outlineLevelCol="5"/>
  <cols>
    <col min="1" max="1" width="35.875" customWidth="1"/>
    <col min="2" max="2" width="6" customWidth="1"/>
    <col min="3" max="3" width="21.875" customWidth="1"/>
    <col min="4" max="5" width="24.5" customWidth="1"/>
    <col min="6" max="7" width="12.625"/>
    <col min="8" max="9" width="13.75"/>
    <col min="10" max="10" width="12.625"/>
    <col min="12" max="12" width="10.375"/>
    <col min="13" max="13" width="12.625"/>
  </cols>
  <sheetData>
    <row r="1" ht="25.5" spans="3:3">
      <c r="C1" s="76" t="s">
        <v>449</v>
      </c>
    </row>
    <row r="2" spans="5:5">
      <c r="E2" s="77" t="s">
        <v>450</v>
      </c>
    </row>
    <row r="3" ht="14.25" spans="1:5">
      <c r="A3" s="78" t="s">
        <v>2</v>
      </c>
      <c r="E3" s="77" t="s">
        <v>3</v>
      </c>
    </row>
    <row r="4" ht="15" customHeight="1" spans="1:5">
      <c r="A4" s="79" t="s">
        <v>451</v>
      </c>
      <c r="B4" s="79" t="s">
        <v>7</v>
      </c>
      <c r="C4" s="79" t="s">
        <v>452</v>
      </c>
      <c r="D4" s="79" t="s">
        <v>453</v>
      </c>
      <c r="E4" s="79" t="s">
        <v>454</v>
      </c>
    </row>
    <row r="5" ht="15" customHeight="1" spans="1:5">
      <c r="A5" s="79" t="s">
        <v>455</v>
      </c>
      <c r="B5" s="79" t="s">
        <v>7</v>
      </c>
      <c r="C5" s="79" t="s">
        <v>11</v>
      </c>
      <c r="D5" s="79" t="s">
        <v>12</v>
      </c>
      <c r="E5" s="79" t="s">
        <v>20</v>
      </c>
    </row>
    <row r="6" ht="15" customHeight="1" spans="1:5">
      <c r="A6" s="80" t="s">
        <v>456</v>
      </c>
      <c r="B6" s="79" t="s">
        <v>11</v>
      </c>
      <c r="C6" s="79" t="s">
        <v>457</v>
      </c>
      <c r="D6" s="79" t="s">
        <v>457</v>
      </c>
      <c r="E6" s="79" t="s">
        <v>457</v>
      </c>
    </row>
    <row r="7" ht="15" customHeight="1" spans="1:5">
      <c r="A7" s="80" t="s">
        <v>458</v>
      </c>
      <c r="B7" s="79" t="s">
        <v>12</v>
      </c>
      <c r="C7" s="81">
        <v>96600</v>
      </c>
      <c r="D7" s="81">
        <v>90312</v>
      </c>
      <c r="E7" s="81">
        <v>90312</v>
      </c>
    </row>
    <row r="8" ht="15" customHeight="1" spans="1:5">
      <c r="A8" s="80" t="s">
        <v>459</v>
      </c>
      <c r="B8" s="79" t="s">
        <v>20</v>
      </c>
      <c r="C8" s="81">
        <v>0</v>
      </c>
      <c r="D8" s="81">
        <v>0</v>
      </c>
      <c r="E8" s="81">
        <v>0</v>
      </c>
    </row>
    <row r="9" ht="15" customHeight="1" spans="1:5">
      <c r="A9" s="80" t="s">
        <v>460</v>
      </c>
      <c r="B9" s="79" t="s">
        <v>24</v>
      </c>
      <c r="C9" s="81">
        <v>76600</v>
      </c>
      <c r="D9" s="81">
        <v>76600</v>
      </c>
      <c r="E9" s="81">
        <v>76600</v>
      </c>
    </row>
    <row r="10" ht="15" customHeight="1" spans="1:5">
      <c r="A10" s="80" t="s">
        <v>461</v>
      </c>
      <c r="B10" s="79" t="s">
        <v>28</v>
      </c>
      <c r="C10" s="81">
        <v>0</v>
      </c>
      <c r="D10" s="81">
        <v>0</v>
      </c>
      <c r="E10" s="81">
        <v>0</v>
      </c>
    </row>
    <row r="11" ht="15" customHeight="1" spans="1:5">
      <c r="A11" s="80" t="s">
        <v>462</v>
      </c>
      <c r="B11" s="79" t="s">
        <v>32</v>
      </c>
      <c r="C11" s="81">
        <v>76600</v>
      </c>
      <c r="D11" s="81">
        <v>76600</v>
      </c>
      <c r="E11" s="81">
        <v>76600</v>
      </c>
    </row>
    <row r="12" ht="15" customHeight="1" spans="1:6">
      <c r="A12" s="80" t="s">
        <v>463</v>
      </c>
      <c r="B12" s="79" t="s">
        <v>36</v>
      </c>
      <c r="C12" s="81">
        <v>20000</v>
      </c>
      <c r="D12" s="81">
        <v>13712</v>
      </c>
      <c r="E12" s="81">
        <v>13712</v>
      </c>
      <c r="F12" s="84"/>
    </row>
    <row r="13" ht="15" customHeight="1" spans="1:5">
      <c r="A13" s="80" t="s">
        <v>464</v>
      </c>
      <c r="B13" s="79" t="s">
        <v>40</v>
      </c>
      <c r="C13" s="79" t="s">
        <v>457</v>
      </c>
      <c r="D13" s="79" t="s">
        <v>457</v>
      </c>
      <c r="E13" s="81">
        <v>13712</v>
      </c>
    </row>
    <row r="14" ht="15" customHeight="1" spans="1:5">
      <c r="A14" s="80" t="s">
        <v>465</v>
      </c>
      <c r="B14" s="79" t="s">
        <v>43</v>
      </c>
      <c r="C14" s="79" t="s">
        <v>457</v>
      </c>
      <c r="D14" s="79" t="s">
        <v>457</v>
      </c>
      <c r="E14" s="81">
        <v>0</v>
      </c>
    </row>
    <row r="15" ht="15" customHeight="1" spans="1:5">
      <c r="A15" s="80" t="s">
        <v>466</v>
      </c>
      <c r="B15" s="79" t="s">
        <v>46</v>
      </c>
      <c r="C15" s="79" t="s">
        <v>457</v>
      </c>
      <c r="D15" s="79" t="s">
        <v>457</v>
      </c>
      <c r="E15" s="81">
        <v>0</v>
      </c>
    </row>
    <row r="16" ht="15" customHeight="1" spans="1:5">
      <c r="A16" s="80" t="s">
        <v>467</v>
      </c>
      <c r="B16" s="79" t="s">
        <v>49</v>
      </c>
      <c r="C16" s="79" t="s">
        <v>457</v>
      </c>
      <c r="D16" s="79" t="s">
        <v>457</v>
      </c>
      <c r="E16" s="79" t="s">
        <v>457</v>
      </c>
    </row>
    <row r="17" ht="15" customHeight="1" spans="1:5">
      <c r="A17" s="80" t="s">
        <v>468</v>
      </c>
      <c r="B17" s="79" t="s">
        <v>52</v>
      </c>
      <c r="C17" s="79" t="s">
        <v>457</v>
      </c>
      <c r="D17" s="79" t="s">
        <v>457</v>
      </c>
      <c r="E17" s="82">
        <v>0</v>
      </c>
    </row>
    <row r="18" ht="15" customHeight="1" spans="1:5">
      <c r="A18" s="80" t="s">
        <v>469</v>
      </c>
      <c r="B18" s="79" t="s">
        <v>55</v>
      </c>
      <c r="C18" s="79" t="s">
        <v>457</v>
      </c>
      <c r="D18" s="79" t="s">
        <v>457</v>
      </c>
      <c r="E18" s="82">
        <v>0</v>
      </c>
    </row>
    <row r="19" ht="15" customHeight="1" spans="1:5">
      <c r="A19" s="80" t="s">
        <v>470</v>
      </c>
      <c r="B19" s="79" t="s">
        <v>58</v>
      </c>
      <c r="C19" s="79" t="s">
        <v>457</v>
      </c>
      <c r="D19" s="79" t="s">
        <v>457</v>
      </c>
      <c r="E19" s="82">
        <v>0</v>
      </c>
    </row>
    <row r="20" ht="15" customHeight="1" spans="1:5">
      <c r="A20" s="80" t="s">
        <v>471</v>
      </c>
      <c r="B20" s="79" t="s">
        <v>61</v>
      </c>
      <c r="C20" s="79" t="s">
        <v>457</v>
      </c>
      <c r="D20" s="79" t="s">
        <v>457</v>
      </c>
      <c r="E20" s="82">
        <v>3</v>
      </c>
    </row>
    <row r="21" ht="15" customHeight="1" spans="1:5">
      <c r="A21" s="80" t="s">
        <v>472</v>
      </c>
      <c r="B21" s="79" t="s">
        <v>64</v>
      </c>
      <c r="C21" s="79" t="s">
        <v>457</v>
      </c>
      <c r="D21" s="79" t="s">
        <v>457</v>
      </c>
      <c r="E21" s="82">
        <v>21</v>
      </c>
    </row>
    <row r="22" ht="15" customHeight="1" spans="1:5">
      <c r="A22" s="80" t="s">
        <v>473</v>
      </c>
      <c r="B22" s="79" t="s">
        <v>67</v>
      </c>
      <c r="C22" s="79" t="s">
        <v>457</v>
      </c>
      <c r="D22" s="79" t="s">
        <v>457</v>
      </c>
      <c r="E22" s="82">
        <v>0</v>
      </c>
    </row>
    <row r="23" ht="15" customHeight="1" spans="1:5">
      <c r="A23" s="80" t="s">
        <v>474</v>
      </c>
      <c r="B23" s="79" t="s">
        <v>70</v>
      </c>
      <c r="C23" s="79" t="s">
        <v>457</v>
      </c>
      <c r="D23" s="79" t="s">
        <v>457</v>
      </c>
      <c r="E23" s="82">
        <v>146</v>
      </c>
    </row>
    <row r="24" ht="15" customHeight="1" spans="1:5">
      <c r="A24" s="80" t="s">
        <v>475</v>
      </c>
      <c r="B24" s="79" t="s">
        <v>73</v>
      </c>
      <c r="C24" s="79" t="s">
        <v>457</v>
      </c>
      <c r="D24" s="79" t="s">
        <v>457</v>
      </c>
      <c r="E24" s="82">
        <v>0</v>
      </c>
    </row>
    <row r="25" ht="15" customHeight="1" spans="1:5">
      <c r="A25" s="80" t="s">
        <v>476</v>
      </c>
      <c r="B25" s="79" t="s">
        <v>76</v>
      </c>
      <c r="C25" s="79" t="s">
        <v>457</v>
      </c>
      <c r="D25" s="79" t="s">
        <v>457</v>
      </c>
      <c r="E25" s="82">
        <v>0</v>
      </c>
    </row>
    <row r="26" ht="15" customHeight="1" spans="1:5">
      <c r="A26" s="80" t="s">
        <v>477</v>
      </c>
      <c r="B26" s="79" t="s">
        <v>79</v>
      </c>
      <c r="C26" s="79" t="s">
        <v>457</v>
      </c>
      <c r="D26" s="79" t="s">
        <v>457</v>
      </c>
      <c r="E26" s="82">
        <v>0</v>
      </c>
    </row>
    <row r="27" ht="15" customHeight="1" spans="1:5">
      <c r="A27" s="80" t="s">
        <v>478</v>
      </c>
      <c r="B27" s="79" t="s">
        <v>82</v>
      </c>
      <c r="C27" s="79" t="s">
        <v>457</v>
      </c>
      <c r="D27" s="79" t="s">
        <v>457</v>
      </c>
      <c r="E27" s="81">
        <v>680732.82</v>
      </c>
    </row>
    <row r="28" ht="15" customHeight="1" spans="1:5">
      <c r="A28" s="80" t="s">
        <v>479</v>
      </c>
      <c r="B28" s="79" t="s">
        <v>85</v>
      </c>
      <c r="C28" s="79" t="s">
        <v>457</v>
      </c>
      <c r="D28" s="79" t="s">
        <v>457</v>
      </c>
      <c r="E28" s="81">
        <v>0</v>
      </c>
    </row>
    <row r="29" ht="15" customHeight="1" spans="1:5">
      <c r="A29" s="80" t="s">
        <v>480</v>
      </c>
      <c r="B29" s="79" t="s">
        <v>88</v>
      </c>
      <c r="C29" s="79" t="s">
        <v>457</v>
      </c>
      <c r="D29" s="79" t="s">
        <v>457</v>
      </c>
      <c r="E29" s="81">
        <v>680732.82</v>
      </c>
    </row>
    <row r="30" ht="39.75" customHeight="1" spans="1:5">
      <c r="A30" s="83" t="s">
        <v>481</v>
      </c>
      <c r="B30" s="83" t="s">
        <v>481</v>
      </c>
      <c r="C30" s="83" t="s">
        <v>481</v>
      </c>
      <c r="D30" s="83" t="s">
        <v>481</v>
      </c>
      <c r="E30" s="83" t="s">
        <v>481</v>
      </c>
    </row>
    <row r="31" ht="15" customHeight="1" spans="1:5">
      <c r="A31" s="80" t="s">
        <v>482</v>
      </c>
      <c r="B31" s="80" t="s">
        <v>482</v>
      </c>
      <c r="C31" s="80" t="s">
        <v>482</v>
      </c>
      <c r="D31" s="80" t="s">
        <v>482</v>
      </c>
      <c r="E31" s="80"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5" sqref="E1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6" t="s">
        <v>483</v>
      </c>
    </row>
    <row r="2" spans="5:5">
      <c r="E2" s="77" t="s">
        <v>484</v>
      </c>
    </row>
    <row r="3" ht="14.25" spans="1:5">
      <c r="A3" s="78" t="s">
        <v>2</v>
      </c>
      <c r="E3" s="77" t="s">
        <v>3</v>
      </c>
    </row>
    <row r="4" ht="15" customHeight="1" spans="1:5">
      <c r="A4" s="79" t="s">
        <v>451</v>
      </c>
      <c r="B4" s="79" t="s">
        <v>7</v>
      </c>
      <c r="C4" s="79" t="s">
        <v>452</v>
      </c>
      <c r="D4" s="79" t="s">
        <v>453</v>
      </c>
      <c r="E4" s="79" t="s">
        <v>454</v>
      </c>
    </row>
    <row r="5" ht="15" customHeight="1" spans="1:5">
      <c r="A5" s="79" t="s">
        <v>455</v>
      </c>
      <c r="B5" s="79" t="s">
        <v>7</v>
      </c>
      <c r="C5" s="79" t="s">
        <v>11</v>
      </c>
      <c r="D5" s="79" t="s">
        <v>12</v>
      </c>
      <c r="E5" s="79" t="s">
        <v>20</v>
      </c>
    </row>
    <row r="6" ht="15" customHeight="1" spans="1:5">
      <c r="A6" s="80" t="s">
        <v>485</v>
      </c>
      <c r="B6" s="79" t="s">
        <v>11</v>
      </c>
      <c r="C6" s="79" t="s">
        <v>457</v>
      </c>
      <c r="D6" s="79" t="s">
        <v>457</v>
      </c>
      <c r="E6" s="79" t="s">
        <v>457</v>
      </c>
    </row>
    <row r="7" ht="15" customHeight="1" spans="1:5">
      <c r="A7" s="80" t="s">
        <v>458</v>
      </c>
      <c r="B7" s="79" t="s">
        <v>12</v>
      </c>
      <c r="C7" s="81">
        <v>96600</v>
      </c>
      <c r="D7" s="81">
        <v>90312</v>
      </c>
      <c r="E7" s="81">
        <v>90312</v>
      </c>
    </row>
    <row r="8" ht="15" customHeight="1" spans="1:5">
      <c r="A8" s="80" t="s">
        <v>459</v>
      </c>
      <c r="B8" s="79" t="s">
        <v>20</v>
      </c>
      <c r="C8" s="81">
        <v>0</v>
      </c>
      <c r="D8" s="81">
        <v>0</v>
      </c>
      <c r="E8" s="81">
        <v>0</v>
      </c>
    </row>
    <row r="9" ht="15" customHeight="1" spans="1:5">
      <c r="A9" s="80" t="s">
        <v>460</v>
      </c>
      <c r="B9" s="79" t="s">
        <v>24</v>
      </c>
      <c r="C9" s="81">
        <v>76600</v>
      </c>
      <c r="D9" s="81">
        <v>76600</v>
      </c>
      <c r="E9" s="81">
        <v>76600</v>
      </c>
    </row>
    <row r="10" ht="15" customHeight="1" spans="1:5">
      <c r="A10" s="80" t="s">
        <v>461</v>
      </c>
      <c r="B10" s="79" t="s">
        <v>28</v>
      </c>
      <c r="C10" s="81">
        <v>0</v>
      </c>
      <c r="D10" s="81">
        <v>0</v>
      </c>
      <c r="E10" s="81">
        <v>0</v>
      </c>
    </row>
    <row r="11" ht="15" customHeight="1" spans="1:5">
      <c r="A11" s="80" t="s">
        <v>462</v>
      </c>
      <c r="B11" s="79" t="s">
        <v>32</v>
      </c>
      <c r="C11" s="81">
        <v>76600</v>
      </c>
      <c r="D11" s="81">
        <v>76600</v>
      </c>
      <c r="E11" s="81">
        <v>76600</v>
      </c>
    </row>
    <row r="12" ht="15" customHeight="1" spans="1:5">
      <c r="A12" s="80" t="s">
        <v>463</v>
      </c>
      <c r="B12" s="79" t="s">
        <v>36</v>
      </c>
      <c r="C12" s="81">
        <v>20000</v>
      </c>
      <c r="D12" s="81">
        <v>13712</v>
      </c>
      <c r="E12" s="81">
        <v>13712</v>
      </c>
    </row>
    <row r="13" ht="15" customHeight="1" spans="1:5">
      <c r="A13" s="80" t="s">
        <v>464</v>
      </c>
      <c r="B13" s="79" t="s">
        <v>40</v>
      </c>
      <c r="C13" s="79" t="s">
        <v>457</v>
      </c>
      <c r="D13" s="79" t="s">
        <v>457</v>
      </c>
      <c r="E13" s="81">
        <v>13712</v>
      </c>
    </row>
    <row r="14" ht="15" customHeight="1" spans="1:5">
      <c r="A14" s="80" t="s">
        <v>465</v>
      </c>
      <c r="B14" s="79" t="s">
        <v>43</v>
      </c>
      <c r="C14" s="79" t="s">
        <v>457</v>
      </c>
      <c r="D14" s="79" t="s">
        <v>457</v>
      </c>
      <c r="E14" s="81">
        <v>0</v>
      </c>
    </row>
    <row r="15" ht="15" customHeight="1" spans="1:5">
      <c r="A15" s="80" t="s">
        <v>466</v>
      </c>
      <c r="B15" s="79" t="s">
        <v>46</v>
      </c>
      <c r="C15" s="79" t="s">
        <v>457</v>
      </c>
      <c r="D15" s="79" t="s">
        <v>457</v>
      </c>
      <c r="E15" s="81">
        <v>0</v>
      </c>
    </row>
    <row r="16" ht="15" customHeight="1" spans="1:5">
      <c r="A16" s="80" t="s">
        <v>467</v>
      </c>
      <c r="B16" s="79" t="s">
        <v>49</v>
      </c>
      <c r="C16" s="79" t="s">
        <v>457</v>
      </c>
      <c r="D16" s="79" t="s">
        <v>457</v>
      </c>
      <c r="E16" s="79" t="s">
        <v>457</v>
      </c>
    </row>
    <row r="17" ht="15" customHeight="1" spans="1:5">
      <c r="A17" s="80" t="s">
        <v>468</v>
      </c>
      <c r="B17" s="79" t="s">
        <v>52</v>
      </c>
      <c r="C17" s="79" t="s">
        <v>457</v>
      </c>
      <c r="D17" s="79" t="s">
        <v>457</v>
      </c>
      <c r="E17" s="82">
        <v>0</v>
      </c>
    </row>
    <row r="18" ht="15" customHeight="1" spans="1:5">
      <c r="A18" s="80" t="s">
        <v>469</v>
      </c>
      <c r="B18" s="79" t="s">
        <v>55</v>
      </c>
      <c r="C18" s="79" t="s">
        <v>457</v>
      </c>
      <c r="D18" s="79" t="s">
        <v>457</v>
      </c>
      <c r="E18" s="82">
        <v>0</v>
      </c>
    </row>
    <row r="19" ht="15" customHeight="1" spans="1:5">
      <c r="A19" s="80" t="s">
        <v>470</v>
      </c>
      <c r="B19" s="79" t="s">
        <v>58</v>
      </c>
      <c r="C19" s="79" t="s">
        <v>457</v>
      </c>
      <c r="D19" s="79" t="s">
        <v>457</v>
      </c>
      <c r="E19" s="82">
        <v>0</v>
      </c>
    </row>
    <row r="20" ht="15" customHeight="1" spans="1:5">
      <c r="A20" s="80" t="s">
        <v>471</v>
      </c>
      <c r="B20" s="79" t="s">
        <v>61</v>
      </c>
      <c r="C20" s="79" t="s">
        <v>457</v>
      </c>
      <c r="D20" s="79" t="s">
        <v>457</v>
      </c>
      <c r="E20" s="82">
        <v>3</v>
      </c>
    </row>
    <row r="21" ht="15" customHeight="1" spans="1:5">
      <c r="A21" s="80" t="s">
        <v>472</v>
      </c>
      <c r="B21" s="79" t="s">
        <v>64</v>
      </c>
      <c r="C21" s="79" t="s">
        <v>457</v>
      </c>
      <c r="D21" s="79" t="s">
        <v>457</v>
      </c>
      <c r="E21" s="82">
        <v>21</v>
      </c>
    </row>
    <row r="22" ht="15" customHeight="1" spans="1:5">
      <c r="A22" s="80" t="s">
        <v>473</v>
      </c>
      <c r="B22" s="79" t="s">
        <v>67</v>
      </c>
      <c r="C22" s="79" t="s">
        <v>457</v>
      </c>
      <c r="D22" s="79" t="s">
        <v>457</v>
      </c>
      <c r="E22" s="82">
        <v>0</v>
      </c>
    </row>
    <row r="23" ht="15" customHeight="1" spans="1:5">
      <c r="A23" s="80" t="s">
        <v>474</v>
      </c>
      <c r="B23" s="79" t="s">
        <v>70</v>
      </c>
      <c r="C23" s="79" t="s">
        <v>457</v>
      </c>
      <c r="D23" s="79" t="s">
        <v>457</v>
      </c>
      <c r="E23" s="82">
        <v>146</v>
      </c>
    </row>
    <row r="24" ht="15" customHeight="1" spans="1:5">
      <c r="A24" s="80" t="s">
        <v>475</v>
      </c>
      <c r="B24" s="79" t="s">
        <v>73</v>
      </c>
      <c r="C24" s="79" t="s">
        <v>457</v>
      </c>
      <c r="D24" s="79" t="s">
        <v>457</v>
      </c>
      <c r="E24" s="82">
        <v>0</v>
      </c>
    </row>
    <row r="25" ht="15" customHeight="1" spans="1:5">
      <c r="A25" s="80" t="s">
        <v>476</v>
      </c>
      <c r="B25" s="79" t="s">
        <v>76</v>
      </c>
      <c r="C25" s="79" t="s">
        <v>457</v>
      </c>
      <c r="D25" s="79" t="s">
        <v>457</v>
      </c>
      <c r="E25" s="82">
        <v>0</v>
      </c>
    </row>
    <row r="26" ht="15" customHeight="1" spans="1:5">
      <c r="A26" s="80" t="s">
        <v>477</v>
      </c>
      <c r="B26" s="79" t="s">
        <v>79</v>
      </c>
      <c r="C26" s="79" t="s">
        <v>457</v>
      </c>
      <c r="D26" s="79" t="s">
        <v>457</v>
      </c>
      <c r="E26" s="82">
        <v>0</v>
      </c>
    </row>
    <row r="27" ht="41.25" customHeight="1" spans="1:5">
      <c r="A27" s="83" t="s">
        <v>486</v>
      </c>
      <c r="B27" s="83" t="s">
        <v>486</v>
      </c>
      <c r="C27" s="83" t="s">
        <v>486</v>
      </c>
      <c r="D27" s="83" t="s">
        <v>486</v>
      </c>
      <c r="E27" s="83"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B5" sqref="B5:C5"/>
    </sheetView>
  </sheetViews>
  <sheetFormatPr defaultColWidth="9" defaultRowHeight="14.25" outlineLevelCol="3"/>
  <cols>
    <col min="1" max="1" width="27.8333333333333" style="50" customWidth="1"/>
    <col min="2" max="2" width="21.0916666666667" style="50" customWidth="1"/>
    <col min="3" max="3" width="22" style="50" customWidth="1"/>
    <col min="4" max="4" width="46.5833333333333" style="50" customWidth="1"/>
    <col min="5" max="16384" width="9" style="50"/>
  </cols>
  <sheetData>
    <row r="1" s="50" customFormat="1" ht="42.5" customHeight="1" spans="1:4">
      <c r="A1" s="71" t="s">
        <v>487</v>
      </c>
      <c r="B1" s="71"/>
      <c r="C1" s="71"/>
      <c r="D1" s="71"/>
    </row>
    <row r="2" s="50" customFormat="1" ht="69" customHeight="1" spans="1:4">
      <c r="A2" s="72" t="s">
        <v>488</v>
      </c>
      <c r="B2" s="72" t="s">
        <v>489</v>
      </c>
      <c r="C2" s="72"/>
      <c r="D2" s="73" t="s">
        <v>490</v>
      </c>
    </row>
    <row r="3" s="50" customFormat="1" ht="68" customHeight="1" spans="1:4">
      <c r="A3" s="72"/>
      <c r="B3" s="72" t="s">
        <v>491</v>
      </c>
      <c r="C3" s="72"/>
      <c r="D3" s="73" t="s">
        <v>492</v>
      </c>
    </row>
    <row r="4" s="50" customFormat="1" ht="72" customHeight="1" spans="1:4">
      <c r="A4" s="72"/>
      <c r="B4" s="72" t="s">
        <v>493</v>
      </c>
      <c r="C4" s="72"/>
      <c r="D4" s="73" t="s">
        <v>494</v>
      </c>
    </row>
    <row r="5" s="50" customFormat="1" ht="84" customHeight="1" spans="1:4">
      <c r="A5" s="72"/>
      <c r="B5" s="72" t="s">
        <v>495</v>
      </c>
      <c r="C5" s="72"/>
      <c r="D5" s="73" t="s">
        <v>496</v>
      </c>
    </row>
    <row r="6" s="50" customFormat="1" ht="89" customHeight="1" spans="1:4">
      <c r="A6" s="72"/>
      <c r="B6" s="72" t="s">
        <v>497</v>
      </c>
      <c r="C6" s="72"/>
      <c r="D6" s="73" t="s">
        <v>498</v>
      </c>
    </row>
    <row r="7" s="50" customFormat="1" ht="76" customHeight="1" spans="1:4">
      <c r="A7" s="74" t="s">
        <v>499</v>
      </c>
      <c r="B7" s="72" t="s">
        <v>500</v>
      </c>
      <c r="C7" s="72"/>
      <c r="D7" s="73" t="s">
        <v>501</v>
      </c>
    </row>
    <row r="8" s="50" customFormat="1" ht="93" customHeight="1" spans="1:4">
      <c r="A8" s="74"/>
      <c r="B8" s="75" t="s">
        <v>502</v>
      </c>
      <c r="C8" s="75"/>
      <c r="D8" s="73" t="s">
        <v>503</v>
      </c>
    </row>
    <row r="9" s="50" customFormat="1" ht="88" customHeight="1" spans="1:4">
      <c r="A9" s="72" t="s">
        <v>504</v>
      </c>
      <c r="B9" s="72"/>
      <c r="C9" s="72"/>
      <c r="D9" s="73" t="s">
        <v>505</v>
      </c>
    </row>
    <row r="10" s="50" customFormat="1" ht="89" customHeight="1" spans="1:4">
      <c r="A10" s="72" t="s">
        <v>506</v>
      </c>
      <c r="B10" s="72"/>
      <c r="C10" s="72"/>
      <c r="D10" s="73" t="s">
        <v>507</v>
      </c>
    </row>
    <row r="11" s="50" customFormat="1" ht="80" customHeight="1" spans="1:4">
      <c r="A11" s="72" t="s">
        <v>508</v>
      </c>
      <c r="B11" s="72"/>
      <c r="C11" s="72"/>
      <c r="D11" s="73" t="s">
        <v>509</v>
      </c>
    </row>
    <row r="12" s="50" customFormat="1" ht="71" customHeight="1" spans="1:4">
      <c r="A12" s="72" t="s">
        <v>510</v>
      </c>
      <c r="B12" s="72"/>
      <c r="C12" s="72"/>
      <c r="D12" s="73" t="s">
        <v>511</v>
      </c>
    </row>
    <row r="13" s="50" customFormat="1" ht="76" customHeight="1" spans="1:4">
      <c r="A13" s="72" t="s">
        <v>512</v>
      </c>
      <c r="B13" s="72"/>
      <c r="C13" s="72"/>
      <c r="D13" s="73" t="s">
        <v>513</v>
      </c>
    </row>
    <row r="14" s="50" customFormat="1" ht="23" customHeight="1" spans="1:4">
      <c r="A14" s="68" t="s">
        <v>514</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zoomScale="55" zoomScaleNormal="55" workbookViewId="0">
      <selection activeCell="K20" sqref="K20"/>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515</v>
      </c>
      <c r="B1" s="51"/>
      <c r="C1" s="51"/>
      <c r="D1" s="51"/>
      <c r="E1" s="51"/>
      <c r="F1" s="51"/>
      <c r="G1" s="51"/>
      <c r="H1" s="51"/>
      <c r="I1" s="51"/>
      <c r="J1" s="51"/>
    </row>
    <row r="2" s="46" customFormat="1" ht="30" customHeight="1" spans="1:10">
      <c r="A2" s="52" t="s">
        <v>516</v>
      </c>
      <c r="B2" s="53" t="s">
        <v>517</v>
      </c>
      <c r="C2" s="53"/>
      <c r="D2" s="53"/>
      <c r="E2" s="53"/>
      <c r="F2" s="53"/>
      <c r="G2" s="53"/>
      <c r="H2" s="53"/>
      <c r="I2" s="53"/>
      <c r="J2" s="53"/>
    </row>
    <row r="3" s="47" customFormat="1" ht="45" customHeight="1" spans="1:10">
      <c r="A3" s="54" t="s">
        <v>518</v>
      </c>
      <c r="B3" s="54"/>
      <c r="C3" s="55" t="s">
        <v>519</v>
      </c>
      <c r="D3" s="55"/>
      <c r="E3" s="55" t="s">
        <v>520</v>
      </c>
      <c r="F3" s="56" t="s">
        <v>521</v>
      </c>
      <c r="G3" s="55" t="s">
        <v>522</v>
      </c>
      <c r="H3" s="55" t="s">
        <v>523</v>
      </c>
      <c r="I3" s="55" t="s">
        <v>524</v>
      </c>
      <c r="J3" s="55" t="s">
        <v>525</v>
      </c>
    </row>
    <row r="4" s="47" customFormat="1" ht="31" customHeight="1" spans="1:10">
      <c r="A4" s="54"/>
      <c r="B4" s="54"/>
      <c r="C4" s="55" t="s">
        <v>526</v>
      </c>
      <c r="D4" s="55"/>
      <c r="E4" s="57">
        <v>1950.78</v>
      </c>
      <c r="F4" s="57">
        <v>299.27</v>
      </c>
      <c r="G4" s="57">
        <v>2250.05</v>
      </c>
      <c r="H4" s="57">
        <v>2151.16</v>
      </c>
      <c r="I4" s="57">
        <v>95.6</v>
      </c>
      <c r="J4" s="69" t="s">
        <v>527</v>
      </c>
    </row>
    <row r="5" s="47" customFormat="1" ht="35" customHeight="1" spans="1:10">
      <c r="A5" s="54"/>
      <c r="B5" s="54"/>
      <c r="C5" s="54" t="s">
        <v>186</v>
      </c>
      <c r="D5" s="55" t="s">
        <v>526</v>
      </c>
      <c r="E5" s="57">
        <v>508.31</v>
      </c>
      <c r="F5" s="57">
        <v>36.76</v>
      </c>
      <c r="G5" s="57">
        <v>545.07</v>
      </c>
      <c r="H5" s="57">
        <v>545.07</v>
      </c>
      <c r="I5" s="57">
        <v>100</v>
      </c>
      <c r="J5" s="69"/>
    </row>
    <row r="6" s="47" customFormat="1" ht="35" customHeight="1" spans="1:10">
      <c r="A6" s="54"/>
      <c r="B6" s="54"/>
      <c r="C6" s="54" t="s">
        <v>187</v>
      </c>
      <c r="D6" s="55" t="s">
        <v>526</v>
      </c>
      <c r="E6" s="57">
        <v>1442.47</v>
      </c>
      <c r="F6" s="57">
        <v>262.51</v>
      </c>
      <c r="G6" s="57">
        <v>1704.98</v>
      </c>
      <c r="H6" s="57">
        <v>1606.09</v>
      </c>
      <c r="I6" s="57">
        <v>94.2</v>
      </c>
      <c r="J6" s="69"/>
    </row>
    <row r="7" s="47" customFormat="1" ht="35" customHeight="1" spans="1:10">
      <c r="A7" s="54"/>
      <c r="B7" s="54"/>
      <c r="C7" s="54"/>
      <c r="D7" s="55" t="s">
        <v>528</v>
      </c>
      <c r="E7" s="57">
        <v>1343.63</v>
      </c>
      <c r="F7" s="57">
        <v>274.02</v>
      </c>
      <c r="G7" s="57">
        <v>1617.65</v>
      </c>
      <c r="H7" s="57">
        <v>1518.76</v>
      </c>
      <c r="I7" s="57">
        <v>93.89</v>
      </c>
      <c r="J7" s="69"/>
    </row>
    <row r="8" s="47" customFormat="1" ht="35" customHeight="1" spans="1:10">
      <c r="A8" s="54"/>
      <c r="B8" s="54"/>
      <c r="C8" s="54"/>
      <c r="D8" s="55" t="s">
        <v>529</v>
      </c>
      <c r="E8" s="57">
        <v>0</v>
      </c>
      <c r="F8" s="57">
        <v>0</v>
      </c>
      <c r="G8" s="57">
        <v>0</v>
      </c>
      <c r="H8" s="57">
        <v>0</v>
      </c>
      <c r="I8" s="57">
        <v>0</v>
      </c>
      <c r="J8" s="69"/>
    </row>
    <row r="9" s="47" customFormat="1" ht="35" customHeight="1" spans="1:10">
      <c r="A9" s="54"/>
      <c r="B9" s="54"/>
      <c r="C9" s="55" t="s">
        <v>530</v>
      </c>
      <c r="D9" s="55"/>
      <c r="E9" s="57">
        <v>98.84</v>
      </c>
      <c r="F9" s="57">
        <v>-11.51</v>
      </c>
      <c r="G9" s="57">
        <v>87.33</v>
      </c>
      <c r="H9" s="57">
        <v>87.33</v>
      </c>
      <c r="I9" s="57">
        <v>100</v>
      </c>
      <c r="J9" s="69"/>
    </row>
    <row r="10" s="48" customFormat="1" ht="26.4" customHeight="1" spans="1:10">
      <c r="A10" s="54" t="s">
        <v>531</v>
      </c>
      <c r="B10" s="54"/>
      <c r="C10" s="58" t="s">
        <v>532</v>
      </c>
      <c r="D10" s="58"/>
      <c r="E10" s="58"/>
      <c r="F10" s="58"/>
      <c r="G10" s="58"/>
      <c r="H10" s="58"/>
      <c r="I10" s="58"/>
      <c r="J10" s="58"/>
    </row>
    <row r="11" s="48" customFormat="1" ht="89" customHeight="1" spans="1:10">
      <c r="A11" s="54"/>
      <c r="B11" s="54"/>
      <c r="C11" s="58"/>
      <c r="D11" s="58"/>
      <c r="E11" s="58"/>
      <c r="F11" s="58"/>
      <c r="G11" s="58"/>
      <c r="H11" s="58"/>
      <c r="I11" s="58"/>
      <c r="J11" s="58"/>
    </row>
    <row r="12" s="46" customFormat="1" ht="44" customHeight="1" spans="1:10">
      <c r="A12" s="59" t="s">
        <v>533</v>
      </c>
      <c r="B12" s="59"/>
      <c r="C12" s="59"/>
      <c r="D12" s="59"/>
      <c r="E12" s="59"/>
      <c r="F12" s="59"/>
      <c r="G12" s="59"/>
      <c r="H12" s="59"/>
      <c r="I12" s="59"/>
      <c r="J12" s="59"/>
    </row>
    <row r="13" s="49" customFormat="1" ht="25.15" customHeight="1" spans="1:10">
      <c r="A13" s="60" t="s">
        <v>534</v>
      </c>
      <c r="B13" s="60"/>
      <c r="C13" s="60"/>
      <c r="D13" s="61" t="s">
        <v>535</v>
      </c>
      <c r="E13" s="62" t="s">
        <v>536</v>
      </c>
      <c r="F13" s="62" t="s">
        <v>537</v>
      </c>
      <c r="G13" s="62" t="s">
        <v>538</v>
      </c>
      <c r="H13" s="62" t="s">
        <v>539</v>
      </c>
      <c r="I13" s="62"/>
      <c r="J13" s="62"/>
    </row>
    <row r="14" s="50" customFormat="1" ht="36" customHeight="1" spans="1:250">
      <c r="A14" s="61" t="s">
        <v>540</v>
      </c>
      <c r="B14" s="63" t="s">
        <v>541</v>
      </c>
      <c r="C14" s="63" t="s">
        <v>542</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4" t="s">
        <v>543</v>
      </c>
      <c r="B15" s="64" t="s">
        <v>527</v>
      </c>
      <c r="C15" s="64" t="s">
        <v>527</v>
      </c>
      <c r="D15" s="65" t="s">
        <v>527</v>
      </c>
      <c r="E15" s="65" t="s">
        <v>527</v>
      </c>
      <c r="F15" s="65" t="s">
        <v>527</v>
      </c>
      <c r="G15" s="65" t="s">
        <v>527</v>
      </c>
      <c r="H15" s="58" t="s">
        <v>527</v>
      </c>
      <c r="I15" s="58"/>
      <c r="J15" s="5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4" t="s">
        <v>527</v>
      </c>
      <c r="B16" s="64" t="s">
        <v>544</v>
      </c>
      <c r="C16" s="64" t="s">
        <v>527</v>
      </c>
      <c r="D16" s="65" t="s">
        <v>527</v>
      </c>
      <c r="E16" s="65" t="s">
        <v>527</v>
      </c>
      <c r="F16" s="65" t="s">
        <v>527</v>
      </c>
      <c r="G16" s="65" t="s">
        <v>527</v>
      </c>
      <c r="H16" s="58" t="s">
        <v>527</v>
      </c>
      <c r="I16" s="70"/>
      <c r="J16" s="24"/>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4" t="s">
        <v>527</v>
      </c>
      <c r="B17" s="64" t="s">
        <v>527</v>
      </c>
      <c r="C17" s="64" t="s">
        <v>545</v>
      </c>
      <c r="D17" s="65" t="s">
        <v>546</v>
      </c>
      <c r="E17" s="65" t="s">
        <v>547</v>
      </c>
      <c r="F17" s="65" t="s">
        <v>548</v>
      </c>
      <c r="G17" s="65" t="s">
        <v>549</v>
      </c>
      <c r="H17" s="58" t="s">
        <v>513</v>
      </c>
      <c r="I17" s="70"/>
      <c r="J17" s="24"/>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4" t="s">
        <v>527</v>
      </c>
      <c r="B18" s="64" t="s">
        <v>527</v>
      </c>
      <c r="C18" s="64" t="s">
        <v>550</v>
      </c>
      <c r="D18" s="65" t="s">
        <v>551</v>
      </c>
      <c r="E18" s="65" t="s">
        <v>552</v>
      </c>
      <c r="F18" s="65" t="s">
        <v>548</v>
      </c>
      <c r="G18" s="65" t="s">
        <v>552</v>
      </c>
      <c r="H18" s="58" t="s">
        <v>553</v>
      </c>
      <c r="I18" s="70"/>
      <c r="J18" s="24"/>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4" t="s">
        <v>527</v>
      </c>
      <c r="B19" s="64" t="s">
        <v>554</v>
      </c>
      <c r="C19" s="64" t="s">
        <v>527</v>
      </c>
      <c r="D19" s="65" t="s">
        <v>527</v>
      </c>
      <c r="E19" s="65" t="s">
        <v>527</v>
      </c>
      <c r="F19" s="65" t="s">
        <v>527</v>
      </c>
      <c r="G19" s="65" t="s">
        <v>527</v>
      </c>
      <c r="H19" s="58" t="s">
        <v>527</v>
      </c>
      <c r="I19" s="70"/>
      <c r="J19" s="24"/>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4" t="s">
        <v>527</v>
      </c>
      <c r="B20" s="64" t="s">
        <v>527</v>
      </c>
      <c r="C20" s="64" t="s">
        <v>555</v>
      </c>
      <c r="D20" s="65" t="s">
        <v>546</v>
      </c>
      <c r="E20" s="65" t="s">
        <v>552</v>
      </c>
      <c r="F20" s="65" t="s">
        <v>548</v>
      </c>
      <c r="G20" s="65" t="s">
        <v>552</v>
      </c>
      <c r="H20" s="58" t="s">
        <v>553</v>
      </c>
      <c r="I20" s="70"/>
      <c r="J20" s="24"/>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4" t="s">
        <v>556</v>
      </c>
      <c r="B21" s="64" t="s">
        <v>527</v>
      </c>
      <c r="C21" s="64" t="s">
        <v>527</v>
      </c>
      <c r="D21" s="65" t="s">
        <v>527</v>
      </c>
      <c r="E21" s="65" t="s">
        <v>527</v>
      </c>
      <c r="F21" s="65" t="s">
        <v>527</v>
      </c>
      <c r="G21" s="65" t="s">
        <v>527</v>
      </c>
      <c r="H21" s="58" t="s">
        <v>527</v>
      </c>
      <c r="I21" s="70"/>
      <c r="J21" s="24"/>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4" t="s">
        <v>527</v>
      </c>
      <c r="B22" s="64" t="s">
        <v>557</v>
      </c>
      <c r="C22" s="64" t="s">
        <v>527</v>
      </c>
      <c r="D22" s="65" t="s">
        <v>527</v>
      </c>
      <c r="E22" s="65" t="s">
        <v>527</v>
      </c>
      <c r="F22" s="65" t="s">
        <v>527</v>
      </c>
      <c r="G22" s="65" t="s">
        <v>527</v>
      </c>
      <c r="H22" s="58" t="s">
        <v>527</v>
      </c>
      <c r="I22" s="70"/>
      <c r="J22" s="24"/>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4" t="s">
        <v>527</v>
      </c>
      <c r="B23" s="64" t="s">
        <v>527</v>
      </c>
      <c r="C23" s="64" t="s">
        <v>558</v>
      </c>
      <c r="D23" s="65" t="s">
        <v>546</v>
      </c>
      <c r="E23" s="65" t="s">
        <v>559</v>
      </c>
      <c r="F23" s="65" t="s">
        <v>548</v>
      </c>
      <c r="G23" s="65" t="s">
        <v>560</v>
      </c>
      <c r="H23" s="58" t="s">
        <v>553</v>
      </c>
      <c r="I23" s="70"/>
      <c r="J23" s="24"/>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4" t="s">
        <v>527</v>
      </c>
      <c r="B24" s="64" t="s">
        <v>527</v>
      </c>
      <c r="C24" s="64" t="s">
        <v>561</v>
      </c>
      <c r="D24" s="65" t="s">
        <v>551</v>
      </c>
      <c r="E24" s="65" t="s">
        <v>562</v>
      </c>
      <c r="F24" s="65" t="s">
        <v>548</v>
      </c>
      <c r="G24" s="65" t="s">
        <v>563</v>
      </c>
      <c r="H24" s="58" t="s">
        <v>553</v>
      </c>
      <c r="I24" s="70"/>
      <c r="J24" s="24"/>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4" t="s">
        <v>564</v>
      </c>
      <c r="B25" s="64" t="s">
        <v>527</v>
      </c>
      <c r="C25" s="64" t="s">
        <v>527</v>
      </c>
      <c r="D25" s="65" t="s">
        <v>527</v>
      </c>
      <c r="E25" s="65" t="s">
        <v>527</v>
      </c>
      <c r="F25" s="65" t="s">
        <v>527</v>
      </c>
      <c r="G25" s="65" t="s">
        <v>527</v>
      </c>
      <c r="H25" s="58" t="s">
        <v>527</v>
      </c>
      <c r="I25" s="70"/>
      <c r="J25" s="24"/>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4" t="s">
        <v>527</v>
      </c>
      <c r="B26" s="64" t="s">
        <v>565</v>
      </c>
      <c r="C26" s="64" t="s">
        <v>527</v>
      </c>
      <c r="D26" s="65" t="s">
        <v>527</v>
      </c>
      <c r="E26" s="65" t="s">
        <v>527</v>
      </c>
      <c r="F26" s="65" t="s">
        <v>527</v>
      </c>
      <c r="G26" s="65" t="s">
        <v>527</v>
      </c>
      <c r="H26" s="58" t="s">
        <v>527</v>
      </c>
      <c r="I26" s="70"/>
      <c r="J26" s="24"/>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4" t="s">
        <v>527</v>
      </c>
      <c r="B27" s="64" t="s">
        <v>527</v>
      </c>
      <c r="C27" s="64" t="s">
        <v>566</v>
      </c>
      <c r="D27" s="65" t="s">
        <v>551</v>
      </c>
      <c r="E27" s="65" t="s">
        <v>559</v>
      </c>
      <c r="F27" s="65" t="s">
        <v>548</v>
      </c>
      <c r="G27" s="65" t="s">
        <v>560</v>
      </c>
      <c r="H27" s="58" t="s">
        <v>527</v>
      </c>
      <c r="I27" s="70"/>
      <c r="J27" s="24"/>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6" customFormat="1" ht="60" customHeight="1" spans="1:10">
      <c r="A28" s="66" t="s">
        <v>567</v>
      </c>
      <c r="B28" s="67" t="s">
        <v>527</v>
      </c>
      <c r="C28" s="67"/>
      <c r="D28" s="67"/>
      <c r="E28" s="67"/>
      <c r="F28" s="67"/>
      <c r="G28" s="67"/>
      <c r="H28" s="67"/>
      <c r="I28" s="67"/>
      <c r="J28" s="67"/>
    </row>
    <row r="29" s="50" customFormat="1" spans="1:250">
      <c r="A29" s="68" t="s">
        <v>568</v>
      </c>
      <c r="B29" s="68"/>
      <c r="C29" s="68"/>
      <c r="D29" s="68"/>
      <c r="E29" s="68"/>
      <c r="F29" s="68"/>
      <c r="G29" s="68"/>
      <c r="H29" s="68"/>
      <c r="I29" s="68"/>
      <c r="J29" s="68"/>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spans="1:250">
      <c r="A30" s="68" t="s">
        <v>569</v>
      </c>
      <c r="B30" s="68"/>
      <c r="C30" s="68"/>
      <c r="D30" s="68"/>
      <c r="E30" s="68"/>
      <c r="F30" s="68"/>
      <c r="G30" s="68"/>
      <c r="H30" s="68"/>
      <c r="I30" s="68"/>
      <c r="J30" s="68"/>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E13" sqref="E13:G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572</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54.88</v>
      </c>
      <c r="G5" s="13"/>
      <c r="H5" s="14">
        <v>51.48</v>
      </c>
      <c r="I5" s="33">
        <v>10</v>
      </c>
      <c r="J5" s="33">
        <v>93.8</v>
      </c>
      <c r="K5" s="34">
        <v>9.38</v>
      </c>
    </row>
    <row r="6" s="2" customFormat="1" ht="30" customHeight="1" spans="1:11">
      <c r="A6" s="8"/>
      <c r="B6" s="8"/>
      <c r="C6" s="11" t="s">
        <v>580</v>
      </c>
      <c r="D6" s="12">
        <v>0</v>
      </c>
      <c r="E6" s="13"/>
      <c r="F6" s="12">
        <v>49.26</v>
      </c>
      <c r="G6" s="13"/>
      <c r="H6" s="14">
        <v>45.86</v>
      </c>
      <c r="I6" s="35"/>
      <c r="J6" s="33">
        <v>93.1</v>
      </c>
      <c r="K6" s="36"/>
    </row>
    <row r="7" s="2" customFormat="1" ht="30" customHeight="1" spans="1:11">
      <c r="A7" s="8"/>
      <c r="B7" s="8"/>
      <c r="C7" s="11" t="s">
        <v>581</v>
      </c>
      <c r="D7" s="12">
        <v>0</v>
      </c>
      <c r="E7" s="13"/>
      <c r="F7" s="12">
        <v>5.62</v>
      </c>
      <c r="G7" s="13"/>
      <c r="H7" s="14">
        <v>5.62</v>
      </c>
      <c r="I7" s="37"/>
      <c r="J7" s="33">
        <v>100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585</v>
      </c>
      <c r="C10" s="16"/>
      <c r="D10" s="16"/>
      <c r="E10" s="16"/>
      <c r="F10" s="16"/>
      <c r="G10" s="16"/>
      <c r="H10" s="16" t="s">
        <v>586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591</v>
      </c>
      <c r="E15" s="23" t="s">
        <v>546</v>
      </c>
      <c r="F15" s="23" t="s">
        <v>592</v>
      </c>
      <c r="G15" s="23" t="s">
        <v>593</v>
      </c>
      <c r="H15" s="23" t="s">
        <v>592</v>
      </c>
      <c r="I15" s="44">
        <v>10</v>
      </c>
      <c r="J15" s="44">
        <v>10</v>
      </c>
      <c r="K15" s="45" t="s">
        <v>594</v>
      </c>
    </row>
    <row r="16" s="1" customFormat="1" ht="38" customHeight="1" spans="1:11">
      <c r="A16" s="21" t="s">
        <v>543</v>
      </c>
      <c r="B16" s="24"/>
      <c r="C16" s="23" t="s">
        <v>544</v>
      </c>
      <c r="D16" s="23" t="s">
        <v>595</v>
      </c>
      <c r="E16" s="23" t="s">
        <v>546</v>
      </c>
      <c r="F16" s="23" t="s">
        <v>18</v>
      </c>
      <c r="G16" s="23" t="s">
        <v>593</v>
      </c>
      <c r="H16" s="23" t="s">
        <v>18</v>
      </c>
      <c r="I16" s="44">
        <v>10</v>
      </c>
      <c r="J16" s="44">
        <v>10</v>
      </c>
      <c r="K16" s="45" t="s">
        <v>553</v>
      </c>
    </row>
    <row r="17" s="1" customFormat="1" ht="38" customHeight="1" spans="1:11">
      <c r="A17" s="21" t="s">
        <v>543</v>
      </c>
      <c r="B17" s="24"/>
      <c r="C17" s="23" t="s">
        <v>554</v>
      </c>
      <c r="D17" s="23" t="s">
        <v>596</v>
      </c>
      <c r="E17" s="23" t="s">
        <v>546</v>
      </c>
      <c r="F17" s="23" t="s">
        <v>597</v>
      </c>
      <c r="G17" s="23" t="s">
        <v>548</v>
      </c>
      <c r="H17" s="23" t="s">
        <v>598</v>
      </c>
      <c r="I17" s="44">
        <v>10</v>
      </c>
      <c r="J17" s="44">
        <v>10</v>
      </c>
      <c r="K17" s="45" t="s">
        <v>553</v>
      </c>
    </row>
    <row r="18" s="1" customFormat="1" ht="38" customHeight="1" spans="1:11">
      <c r="A18" s="21" t="s">
        <v>543</v>
      </c>
      <c r="B18" s="24"/>
      <c r="C18" s="23" t="s">
        <v>599</v>
      </c>
      <c r="D18" s="23" t="s">
        <v>600</v>
      </c>
      <c r="E18" s="23" t="s">
        <v>601</v>
      </c>
      <c r="F18" s="23" t="s">
        <v>602</v>
      </c>
      <c r="G18" s="23" t="s">
        <v>603</v>
      </c>
      <c r="H18" s="23" t="s">
        <v>604</v>
      </c>
      <c r="I18" s="44">
        <v>10</v>
      </c>
      <c r="J18" s="44">
        <v>10</v>
      </c>
      <c r="K18" s="45" t="s">
        <v>553</v>
      </c>
    </row>
    <row r="19" s="1" customFormat="1" ht="38" customHeight="1" spans="1:11">
      <c r="A19" s="21" t="s">
        <v>556</v>
      </c>
      <c r="B19" s="24"/>
      <c r="C19" s="23" t="s">
        <v>605</v>
      </c>
      <c r="D19" s="23" t="s">
        <v>606</v>
      </c>
      <c r="E19" s="23" t="s">
        <v>546</v>
      </c>
      <c r="F19" s="23" t="s">
        <v>18</v>
      </c>
      <c r="G19" s="23" t="s">
        <v>593</v>
      </c>
      <c r="H19" s="23" t="s">
        <v>18</v>
      </c>
      <c r="I19" s="44">
        <v>10</v>
      </c>
      <c r="J19" s="44">
        <v>10</v>
      </c>
      <c r="K19" s="45" t="s">
        <v>553</v>
      </c>
    </row>
    <row r="20" s="1" customFormat="1" ht="38" customHeight="1" spans="1:11">
      <c r="A20" s="21" t="s">
        <v>556</v>
      </c>
      <c r="B20" s="24"/>
      <c r="C20" s="23" t="s">
        <v>605</v>
      </c>
      <c r="D20" s="23" t="s">
        <v>607</v>
      </c>
      <c r="E20" s="23" t="s">
        <v>551</v>
      </c>
      <c r="F20" s="23" t="s">
        <v>608</v>
      </c>
      <c r="G20" s="23" t="s">
        <v>548</v>
      </c>
      <c r="H20" s="23" t="s">
        <v>608</v>
      </c>
      <c r="I20" s="44">
        <v>10</v>
      </c>
      <c r="J20" s="44">
        <v>10</v>
      </c>
      <c r="K20" s="45" t="s">
        <v>553</v>
      </c>
    </row>
    <row r="21" s="1" customFormat="1" ht="38" customHeight="1" spans="1:11">
      <c r="A21" s="21" t="s">
        <v>556</v>
      </c>
      <c r="B21" s="24"/>
      <c r="C21" s="23" t="s">
        <v>605</v>
      </c>
      <c r="D21" s="23" t="s">
        <v>609</v>
      </c>
      <c r="E21" s="23" t="s">
        <v>551</v>
      </c>
      <c r="F21" s="23" t="s">
        <v>610</v>
      </c>
      <c r="G21" s="23" t="s">
        <v>548</v>
      </c>
      <c r="H21" s="23" t="s">
        <v>610</v>
      </c>
      <c r="I21" s="44">
        <v>10</v>
      </c>
      <c r="J21" s="44">
        <v>10</v>
      </c>
      <c r="K21" s="45" t="s">
        <v>553</v>
      </c>
    </row>
    <row r="22" s="1" customFormat="1" ht="38" customHeight="1" spans="1:11">
      <c r="A22" s="21" t="s">
        <v>564</v>
      </c>
      <c r="B22" s="24"/>
      <c r="C22" s="23" t="s">
        <v>611</v>
      </c>
      <c r="D22" s="23" t="s">
        <v>612</v>
      </c>
      <c r="E22" s="23" t="s">
        <v>546</v>
      </c>
      <c r="F22" s="23" t="s">
        <v>597</v>
      </c>
      <c r="G22" s="23" t="s">
        <v>548</v>
      </c>
      <c r="H22" s="23" t="s">
        <v>598</v>
      </c>
      <c r="I22" s="44">
        <v>10</v>
      </c>
      <c r="J22" s="44">
        <v>10</v>
      </c>
      <c r="K22" s="45" t="s">
        <v>553</v>
      </c>
    </row>
    <row r="23" s="1" customFormat="1" ht="38" customHeight="1" spans="1:11">
      <c r="A23" s="21" t="s">
        <v>564</v>
      </c>
      <c r="B23" s="24"/>
      <c r="C23" s="23" t="s">
        <v>611</v>
      </c>
      <c r="D23" s="23" t="s">
        <v>613</v>
      </c>
      <c r="E23" s="23" t="s">
        <v>546</v>
      </c>
      <c r="F23" s="23" t="s">
        <v>547</v>
      </c>
      <c r="G23" s="23" t="s">
        <v>548</v>
      </c>
      <c r="H23" s="23" t="s">
        <v>549</v>
      </c>
      <c r="I23" s="44">
        <v>10</v>
      </c>
      <c r="J23" s="44">
        <v>10</v>
      </c>
      <c r="K23" s="45" t="s">
        <v>553</v>
      </c>
    </row>
    <row r="24" s="3" customFormat="1" ht="67" customHeight="1" spans="1:11">
      <c r="A24" s="15" t="s">
        <v>614</v>
      </c>
      <c r="B24" s="15"/>
      <c r="C24" s="15"/>
      <c r="D24" s="16" t="s">
        <v>527</v>
      </c>
      <c r="E24" s="16"/>
      <c r="F24" s="16"/>
      <c r="G24" s="16"/>
      <c r="H24" s="16"/>
      <c r="I24" s="16"/>
      <c r="J24" s="16"/>
      <c r="K24" s="16"/>
    </row>
    <row r="25" s="3" customFormat="1" ht="30" customHeight="1" spans="1:11">
      <c r="A25" s="25" t="s">
        <v>615</v>
      </c>
      <c r="B25" s="26"/>
      <c r="C25" s="26"/>
      <c r="D25" s="26"/>
      <c r="E25" s="26"/>
      <c r="F25" s="26"/>
      <c r="G25" s="26"/>
      <c r="H25" s="27"/>
      <c r="I25" s="15" t="s">
        <v>616</v>
      </c>
      <c r="J25" s="15" t="s">
        <v>617</v>
      </c>
      <c r="K25" s="15" t="s">
        <v>618</v>
      </c>
    </row>
    <row r="26" s="2" customFormat="1" ht="35" customHeight="1" spans="1:11">
      <c r="A26" s="28"/>
      <c r="B26" s="29"/>
      <c r="C26" s="29"/>
      <c r="D26" s="29"/>
      <c r="E26" s="29"/>
      <c r="F26" s="29"/>
      <c r="G26" s="29"/>
      <c r="H26" s="30"/>
      <c r="I26" s="33">
        <v>100</v>
      </c>
      <c r="J26" s="33">
        <v>99.38</v>
      </c>
      <c r="K26" s="15" t="s">
        <v>619</v>
      </c>
    </row>
    <row r="27" s="2" customFormat="1" ht="208" customHeight="1" spans="1:11">
      <c r="A27" s="31" t="s">
        <v>620</v>
      </c>
      <c r="B27" s="32"/>
      <c r="C27" s="32"/>
      <c r="D27" s="32"/>
      <c r="E27" s="32"/>
      <c r="F27" s="32"/>
      <c r="G27" s="32"/>
      <c r="H27" s="32"/>
      <c r="I27" s="32"/>
      <c r="J27" s="32"/>
      <c r="K27" s="32"/>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621</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407.38</v>
      </c>
      <c r="G5" s="13"/>
      <c r="H5" s="14">
        <v>65.78</v>
      </c>
      <c r="I5" s="33">
        <v>10</v>
      </c>
      <c r="J5" s="33">
        <v>16.15</v>
      </c>
      <c r="K5" s="34">
        <v>1.62</v>
      </c>
    </row>
    <row r="6" s="2" customFormat="1" ht="30" customHeight="1" spans="1:11">
      <c r="A6" s="8"/>
      <c r="B6" s="8"/>
      <c r="C6" s="11" t="s">
        <v>580</v>
      </c>
      <c r="D6" s="12">
        <v>0</v>
      </c>
      <c r="E6" s="13"/>
      <c r="F6" s="12">
        <v>407.38</v>
      </c>
      <c r="G6" s="13"/>
      <c r="H6" s="14">
        <v>65.78</v>
      </c>
      <c r="I6" s="35"/>
      <c r="J6" s="33">
        <v>16.15</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622</v>
      </c>
      <c r="C10" s="16"/>
      <c r="D10" s="16"/>
      <c r="E10" s="16"/>
      <c r="F10" s="16"/>
      <c r="G10" s="16"/>
      <c r="H10" s="16" t="s">
        <v>623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624</v>
      </c>
      <c r="E15" s="23" t="s">
        <v>546</v>
      </c>
      <c r="F15" s="23" t="s">
        <v>93</v>
      </c>
      <c r="G15" s="23" t="s">
        <v>625</v>
      </c>
      <c r="H15" s="23" t="s">
        <v>93</v>
      </c>
      <c r="I15" s="44">
        <v>5</v>
      </c>
      <c r="J15" s="44">
        <v>5</v>
      </c>
      <c r="K15" s="45" t="s">
        <v>553</v>
      </c>
    </row>
    <row r="16" s="1" customFormat="1" ht="38" customHeight="1" spans="1:11">
      <c r="A16" s="21" t="s">
        <v>543</v>
      </c>
      <c r="B16" s="24"/>
      <c r="C16" s="23" t="s">
        <v>544</v>
      </c>
      <c r="D16" s="23" t="s">
        <v>626</v>
      </c>
      <c r="E16" s="23" t="s">
        <v>546</v>
      </c>
      <c r="F16" s="23" t="s">
        <v>627</v>
      </c>
      <c r="G16" s="23" t="s">
        <v>628</v>
      </c>
      <c r="H16" s="23" t="s">
        <v>627</v>
      </c>
      <c r="I16" s="44">
        <v>5</v>
      </c>
      <c r="J16" s="44">
        <v>5</v>
      </c>
      <c r="K16" s="45" t="s">
        <v>553</v>
      </c>
    </row>
    <row r="17" s="1" customFormat="1" ht="38" customHeight="1" spans="1:11">
      <c r="A17" s="21" t="s">
        <v>543</v>
      </c>
      <c r="B17" s="24"/>
      <c r="C17" s="23" t="s">
        <v>544</v>
      </c>
      <c r="D17" s="23" t="s">
        <v>629</v>
      </c>
      <c r="E17" s="23" t="s">
        <v>546</v>
      </c>
      <c r="F17" s="23" t="s">
        <v>630</v>
      </c>
      <c r="G17" s="23" t="s">
        <v>628</v>
      </c>
      <c r="H17" s="23" t="s">
        <v>630</v>
      </c>
      <c r="I17" s="44">
        <v>5</v>
      </c>
      <c r="J17" s="44">
        <v>5</v>
      </c>
      <c r="K17" s="45" t="s">
        <v>553</v>
      </c>
    </row>
    <row r="18" s="1" customFormat="1" ht="38" customHeight="1" spans="1:11">
      <c r="A18" s="21" t="s">
        <v>543</v>
      </c>
      <c r="B18" s="24"/>
      <c r="C18" s="23" t="s">
        <v>544</v>
      </c>
      <c r="D18" s="23" t="s">
        <v>631</v>
      </c>
      <c r="E18" s="23" t="s">
        <v>546</v>
      </c>
      <c r="F18" s="23" t="s">
        <v>632</v>
      </c>
      <c r="G18" s="23" t="s">
        <v>628</v>
      </c>
      <c r="H18" s="23" t="s">
        <v>633</v>
      </c>
      <c r="I18" s="44">
        <v>10</v>
      </c>
      <c r="J18" s="44">
        <v>10</v>
      </c>
      <c r="K18" s="45" t="s">
        <v>553</v>
      </c>
    </row>
    <row r="19" s="1" customFormat="1" ht="38" customHeight="1" spans="1:11">
      <c r="A19" s="21" t="s">
        <v>543</v>
      </c>
      <c r="B19" s="24"/>
      <c r="C19" s="23" t="s">
        <v>544</v>
      </c>
      <c r="D19" s="23" t="s">
        <v>634</v>
      </c>
      <c r="E19" s="23" t="s">
        <v>546</v>
      </c>
      <c r="F19" s="23" t="s">
        <v>635</v>
      </c>
      <c r="G19" s="23" t="s">
        <v>628</v>
      </c>
      <c r="H19" s="23" t="s">
        <v>636</v>
      </c>
      <c r="I19" s="44">
        <v>10</v>
      </c>
      <c r="J19" s="44">
        <v>10</v>
      </c>
      <c r="K19" s="45" t="s">
        <v>553</v>
      </c>
    </row>
    <row r="20" s="1" customFormat="1" ht="38" customHeight="1" spans="1:11">
      <c r="A20" s="21" t="s">
        <v>543</v>
      </c>
      <c r="B20" s="24"/>
      <c r="C20" s="23" t="s">
        <v>554</v>
      </c>
      <c r="D20" s="23" t="s">
        <v>637</v>
      </c>
      <c r="E20" s="23" t="s">
        <v>551</v>
      </c>
      <c r="F20" s="23" t="s">
        <v>638</v>
      </c>
      <c r="G20" s="23" t="s">
        <v>639</v>
      </c>
      <c r="H20" s="23" t="s">
        <v>640</v>
      </c>
      <c r="I20" s="44">
        <v>10</v>
      </c>
      <c r="J20" s="44">
        <v>10</v>
      </c>
      <c r="K20" s="45" t="s">
        <v>553</v>
      </c>
    </row>
    <row r="21" s="1" customFormat="1" ht="38" customHeight="1" spans="1:11">
      <c r="A21" s="21" t="s">
        <v>543</v>
      </c>
      <c r="B21" s="24"/>
      <c r="C21" s="23" t="s">
        <v>599</v>
      </c>
      <c r="D21" s="23" t="s">
        <v>600</v>
      </c>
      <c r="E21" s="23" t="s">
        <v>601</v>
      </c>
      <c r="F21" s="23" t="s">
        <v>602</v>
      </c>
      <c r="G21" s="23" t="s">
        <v>603</v>
      </c>
      <c r="H21" s="23" t="s">
        <v>641</v>
      </c>
      <c r="I21" s="44">
        <v>5</v>
      </c>
      <c r="J21" s="44">
        <v>5</v>
      </c>
      <c r="K21" s="45" t="s">
        <v>553</v>
      </c>
    </row>
    <row r="22" s="1" customFormat="1" ht="38" customHeight="1" spans="1:11">
      <c r="A22" s="21" t="s">
        <v>556</v>
      </c>
      <c r="B22" s="24"/>
      <c r="C22" s="23" t="s">
        <v>605</v>
      </c>
      <c r="D22" s="23" t="s">
        <v>609</v>
      </c>
      <c r="E22" s="23" t="s">
        <v>551</v>
      </c>
      <c r="F22" s="23" t="s">
        <v>610</v>
      </c>
      <c r="G22" s="23" t="s">
        <v>548</v>
      </c>
      <c r="H22" s="23" t="s">
        <v>610</v>
      </c>
      <c r="I22" s="44">
        <v>10</v>
      </c>
      <c r="J22" s="44">
        <v>10</v>
      </c>
      <c r="K22" s="45" t="s">
        <v>553</v>
      </c>
    </row>
    <row r="23" s="1" customFormat="1" ht="38" customHeight="1" spans="1:11">
      <c r="A23" s="21" t="s">
        <v>556</v>
      </c>
      <c r="B23" s="24"/>
      <c r="C23" s="23" t="s">
        <v>605</v>
      </c>
      <c r="D23" s="23" t="s">
        <v>642</v>
      </c>
      <c r="E23" s="23" t="s">
        <v>551</v>
      </c>
      <c r="F23" s="23" t="s">
        <v>610</v>
      </c>
      <c r="G23" s="23" t="s">
        <v>548</v>
      </c>
      <c r="H23" s="23" t="s">
        <v>610</v>
      </c>
      <c r="I23" s="44">
        <v>10</v>
      </c>
      <c r="J23" s="44">
        <v>10</v>
      </c>
      <c r="K23" s="45" t="s">
        <v>553</v>
      </c>
    </row>
    <row r="24" s="3" customFormat="1" ht="38" customHeight="1" spans="1:11">
      <c r="A24" s="21" t="s">
        <v>564</v>
      </c>
      <c r="B24" s="24"/>
      <c r="C24" s="23" t="s">
        <v>611</v>
      </c>
      <c r="D24" s="23" t="s">
        <v>643</v>
      </c>
      <c r="E24" s="23" t="s">
        <v>546</v>
      </c>
      <c r="F24" s="23" t="s">
        <v>597</v>
      </c>
      <c r="G24" s="23" t="s">
        <v>548</v>
      </c>
      <c r="H24" s="23" t="s">
        <v>598</v>
      </c>
      <c r="I24" s="44">
        <v>10</v>
      </c>
      <c r="J24" s="44">
        <v>10</v>
      </c>
      <c r="K24" s="45" t="s">
        <v>553</v>
      </c>
    </row>
    <row r="25" s="3" customFormat="1" ht="38" customHeight="1" spans="1:11">
      <c r="A25" s="21" t="s">
        <v>564</v>
      </c>
      <c r="B25" s="24"/>
      <c r="C25" s="23" t="s">
        <v>611</v>
      </c>
      <c r="D25" s="23" t="s">
        <v>613</v>
      </c>
      <c r="E25" s="23" t="s">
        <v>546</v>
      </c>
      <c r="F25" s="23" t="s">
        <v>547</v>
      </c>
      <c r="G25" s="23" t="s">
        <v>548</v>
      </c>
      <c r="H25" s="23" t="s">
        <v>549</v>
      </c>
      <c r="I25" s="44">
        <v>10</v>
      </c>
      <c r="J25" s="44">
        <v>10</v>
      </c>
      <c r="K25" s="45" t="s">
        <v>553</v>
      </c>
    </row>
    <row r="26" s="3" customFormat="1" ht="67" customHeight="1" spans="1:11">
      <c r="A26" s="15" t="s">
        <v>614</v>
      </c>
      <c r="B26" s="15"/>
      <c r="C26" s="15"/>
      <c r="D26" s="16" t="s">
        <v>527</v>
      </c>
      <c r="E26" s="16"/>
      <c r="F26" s="16"/>
      <c r="G26" s="16"/>
      <c r="H26" s="16"/>
      <c r="I26" s="16"/>
      <c r="J26" s="16"/>
      <c r="K26" s="16"/>
    </row>
    <row r="27" s="3" customFormat="1" ht="30" customHeight="1" spans="1:11">
      <c r="A27" s="25" t="s">
        <v>615</v>
      </c>
      <c r="B27" s="26"/>
      <c r="C27" s="26"/>
      <c r="D27" s="26"/>
      <c r="E27" s="26"/>
      <c r="F27" s="26"/>
      <c r="G27" s="26"/>
      <c r="H27" s="27"/>
      <c r="I27" s="15" t="s">
        <v>616</v>
      </c>
      <c r="J27" s="15" t="s">
        <v>617</v>
      </c>
      <c r="K27" s="15" t="s">
        <v>618</v>
      </c>
    </row>
    <row r="28" s="2" customFormat="1" ht="35" customHeight="1" spans="1:11">
      <c r="A28" s="28"/>
      <c r="B28" s="29"/>
      <c r="C28" s="29"/>
      <c r="D28" s="29"/>
      <c r="E28" s="29"/>
      <c r="F28" s="29"/>
      <c r="G28" s="29"/>
      <c r="H28" s="30"/>
      <c r="I28" s="33">
        <v>100</v>
      </c>
      <c r="J28" s="33">
        <v>91.62</v>
      </c>
      <c r="K28" s="15" t="s">
        <v>619</v>
      </c>
    </row>
    <row r="29" s="2" customFormat="1" ht="208" customHeight="1" spans="1:11">
      <c r="A29" s="31" t="s">
        <v>620</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621</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407.38</v>
      </c>
      <c r="G5" s="13"/>
      <c r="H5" s="14">
        <v>65.78</v>
      </c>
      <c r="I5" s="33">
        <v>10</v>
      </c>
      <c r="J5" s="33">
        <v>16.15</v>
      </c>
      <c r="K5" s="34">
        <v>1.62</v>
      </c>
    </row>
    <row r="6" s="2" customFormat="1" ht="30" customHeight="1" spans="1:11">
      <c r="A6" s="8"/>
      <c r="B6" s="8"/>
      <c r="C6" s="11" t="s">
        <v>580</v>
      </c>
      <c r="D6" s="12">
        <v>0</v>
      </c>
      <c r="E6" s="13"/>
      <c r="F6" s="12">
        <v>407.38</v>
      </c>
      <c r="G6" s="13"/>
      <c r="H6" s="14">
        <v>65.78</v>
      </c>
      <c r="I6" s="35"/>
      <c r="J6" s="33">
        <v>16.15</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622</v>
      </c>
      <c r="C10" s="16"/>
      <c r="D10" s="16"/>
      <c r="E10" s="16"/>
      <c r="F10" s="16"/>
      <c r="G10" s="16"/>
      <c r="H10" s="16" t="s">
        <v>623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624</v>
      </c>
      <c r="E15" s="23" t="s">
        <v>546</v>
      </c>
      <c r="F15" s="23" t="s">
        <v>93</v>
      </c>
      <c r="G15" s="23" t="s">
        <v>625</v>
      </c>
      <c r="H15" s="23" t="s">
        <v>93</v>
      </c>
      <c r="I15" s="44">
        <v>5</v>
      </c>
      <c r="J15" s="44">
        <v>5</v>
      </c>
      <c r="K15" s="45" t="s">
        <v>553</v>
      </c>
    </row>
    <row r="16" s="1" customFormat="1" ht="38" customHeight="1" spans="1:11">
      <c r="A16" s="21" t="s">
        <v>543</v>
      </c>
      <c r="B16" s="24"/>
      <c r="C16" s="23" t="s">
        <v>544</v>
      </c>
      <c r="D16" s="23" t="s">
        <v>626</v>
      </c>
      <c r="E16" s="23" t="s">
        <v>546</v>
      </c>
      <c r="F16" s="23" t="s">
        <v>627</v>
      </c>
      <c r="G16" s="23" t="s">
        <v>628</v>
      </c>
      <c r="H16" s="23" t="s">
        <v>627</v>
      </c>
      <c r="I16" s="44">
        <v>5</v>
      </c>
      <c r="J16" s="44">
        <v>5</v>
      </c>
      <c r="K16" s="45" t="s">
        <v>553</v>
      </c>
    </row>
    <row r="17" s="1" customFormat="1" ht="38" customHeight="1" spans="1:11">
      <c r="A17" s="21" t="s">
        <v>543</v>
      </c>
      <c r="B17" s="24"/>
      <c r="C17" s="23" t="s">
        <v>544</v>
      </c>
      <c r="D17" s="23" t="s">
        <v>629</v>
      </c>
      <c r="E17" s="23" t="s">
        <v>546</v>
      </c>
      <c r="F17" s="23" t="s">
        <v>630</v>
      </c>
      <c r="G17" s="23" t="s">
        <v>628</v>
      </c>
      <c r="H17" s="23" t="s">
        <v>630</v>
      </c>
      <c r="I17" s="44">
        <v>5</v>
      </c>
      <c r="J17" s="44">
        <v>5</v>
      </c>
      <c r="K17" s="45" t="s">
        <v>553</v>
      </c>
    </row>
    <row r="18" s="1" customFormat="1" ht="38" customHeight="1" spans="1:11">
      <c r="A18" s="21" t="s">
        <v>543</v>
      </c>
      <c r="B18" s="24"/>
      <c r="C18" s="23" t="s">
        <v>544</v>
      </c>
      <c r="D18" s="23" t="s">
        <v>631</v>
      </c>
      <c r="E18" s="23" t="s">
        <v>546</v>
      </c>
      <c r="F18" s="23" t="s">
        <v>632</v>
      </c>
      <c r="G18" s="23" t="s">
        <v>628</v>
      </c>
      <c r="H18" s="23" t="s">
        <v>633</v>
      </c>
      <c r="I18" s="44">
        <v>10</v>
      </c>
      <c r="J18" s="44">
        <v>10</v>
      </c>
      <c r="K18" s="45" t="s">
        <v>553</v>
      </c>
    </row>
    <row r="19" s="1" customFormat="1" ht="38" customHeight="1" spans="1:11">
      <c r="A19" s="21" t="s">
        <v>543</v>
      </c>
      <c r="B19" s="24"/>
      <c r="C19" s="23" t="s">
        <v>544</v>
      </c>
      <c r="D19" s="23" t="s">
        <v>634</v>
      </c>
      <c r="E19" s="23" t="s">
        <v>546</v>
      </c>
      <c r="F19" s="23" t="s">
        <v>635</v>
      </c>
      <c r="G19" s="23" t="s">
        <v>628</v>
      </c>
      <c r="H19" s="23" t="s">
        <v>636</v>
      </c>
      <c r="I19" s="44">
        <v>10</v>
      </c>
      <c r="J19" s="44">
        <v>10</v>
      </c>
      <c r="K19" s="45" t="s">
        <v>553</v>
      </c>
    </row>
    <row r="20" s="1" customFormat="1" ht="38" customHeight="1" spans="1:11">
      <c r="A20" s="21" t="s">
        <v>543</v>
      </c>
      <c r="B20" s="24"/>
      <c r="C20" s="23" t="s">
        <v>554</v>
      </c>
      <c r="D20" s="23" t="s">
        <v>637</v>
      </c>
      <c r="E20" s="23" t="s">
        <v>551</v>
      </c>
      <c r="F20" s="23" t="s">
        <v>638</v>
      </c>
      <c r="G20" s="23" t="s">
        <v>639</v>
      </c>
      <c r="H20" s="23" t="s">
        <v>640</v>
      </c>
      <c r="I20" s="44">
        <v>10</v>
      </c>
      <c r="J20" s="44">
        <v>10</v>
      </c>
      <c r="K20" s="45" t="s">
        <v>553</v>
      </c>
    </row>
    <row r="21" s="1" customFormat="1" ht="38" customHeight="1" spans="1:11">
      <c r="A21" s="21" t="s">
        <v>543</v>
      </c>
      <c r="B21" s="24"/>
      <c r="C21" s="23" t="s">
        <v>599</v>
      </c>
      <c r="D21" s="23" t="s">
        <v>600</v>
      </c>
      <c r="E21" s="23" t="s">
        <v>601</v>
      </c>
      <c r="F21" s="23" t="s">
        <v>602</v>
      </c>
      <c r="G21" s="23" t="s">
        <v>603</v>
      </c>
      <c r="H21" s="23" t="s">
        <v>641</v>
      </c>
      <c r="I21" s="44">
        <v>5</v>
      </c>
      <c r="J21" s="44">
        <v>5</v>
      </c>
      <c r="K21" s="45" t="s">
        <v>553</v>
      </c>
    </row>
    <row r="22" s="1" customFormat="1" ht="38" customHeight="1" spans="1:11">
      <c r="A22" s="21" t="s">
        <v>556</v>
      </c>
      <c r="B22" s="24"/>
      <c r="C22" s="23" t="s">
        <v>605</v>
      </c>
      <c r="D22" s="23" t="s">
        <v>609</v>
      </c>
      <c r="E22" s="23" t="s">
        <v>551</v>
      </c>
      <c r="F22" s="23" t="s">
        <v>610</v>
      </c>
      <c r="G22" s="23" t="s">
        <v>548</v>
      </c>
      <c r="H22" s="23" t="s">
        <v>610</v>
      </c>
      <c r="I22" s="44">
        <v>10</v>
      </c>
      <c r="J22" s="44">
        <v>10</v>
      </c>
      <c r="K22" s="45" t="s">
        <v>553</v>
      </c>
    </row>
    <row r="23" s="1" customFormat="1" ht="38" customHeight="1" spans="1:11">
      <c r="A23" s="21" t="s">
        <v>556</v>
      </c>
      <c r="B23" s="24"/>
      <c r="C23" s="23" t="s">
        <v>605</v>
      </c>
      <c r="D23" s="23" t="s">
        <v>642</v>
      </c>
      <c r="E23" s="23" t="s">
        <v>551</v>
      </c>
      <c r="F23" s="23" t="s">
        <v>610</v>
      </c>
      <c r="G23" s="23" t="s">
        <v>548</v>
      </c>
      <c r="H23" s="23" t="s">
        <v>610</v>
      </c>
      <c r="I23" s="44">
        <v>10</v>
      </c>
      <c r="J23" s="44">
        <v>10</v>
      </c>
      <c r="K23" s="45" t="s">
        <v>553</v>
      </c>
    </row>
    <row r="24" s="3" customFormat="1" ht="38" customHeight="1" spans="1:11">
      <c r="A24" s="21" t="s">
        <v>564</v>
      </c>
      <c r="B24" s="24"/>
      <c r="C24" s="23" t="s">
        <v>611</v>
      </c>
      <c r="D24" s="23" t="s">
        <v>643</v>
      </c>
      <c r="E24" s="23" t="s">
        <v>546</v>
      </c>
      <c r="F24" s="23" t="s">
        <v>597</v>
      </c>
      <c r="G24" s="23" t="s">
        <v>548</v>
      </c>
      <c r="H24" s="23" t="s">
        <v>598</v>
      </c>
      <c r="I24" s="44">
        <v>10</v>
      </c>
      <c r="J24" s="44">
        <v>10</v>
      </c>
      <c r="K24" s="45" t="s">
        <v>553</v>
      </c>
    </row>
    <row r="25" s="3" customFormat="1" ht="38" customHeight="1" spans="1:11">
      <c r="A25" s="21" t="s">
        <v>564</v>
      </c>
      <c r="B25" s="24"/>
      <c r="C25" s="23" t="s">
        <v>611</v>
      </c>
      <c r="D25" s="23" t="s">
        <v>613</v>
      </c>
      <c r="E25" s="23" t="s">
        <v>546</v>
      </c>
      <c r="F25" s="23" t="s">
        <v>547</v>
      </c>
      <c r="G25" s="23" t="s">
        <v>548</v>
      </c>
      <c r="H25" s="23" t="s">
        <v>549</v>
      </c>
      <c r="I25" s="44">
        <v>10</v>
      </c>
      <c r="J25" s="44">
        <v>10</v>
      </c>
      <c r="K25" s="45" t="s">
        <v>553</v>
      </c>
    </row>
    <row r="26" s="3" customFormat="1" ht="67" customHeight="1" spans="1:11">
      <c r="A26" s="15" t="s">
        <v>614</v>
      </c>
      <c r="B26" s="15"/>
      <c r="C26" s="15"/>
      <c r="D26" s="16" t="s">
        <v>527</v>
      </c>
      <c r="E26" s="16"/>
      <c r="F26" s="16"/>
      <c r="G26" s="16"/>
      <c r="H26" s="16"/>
      <c r="I26" s="16"/>
      <c r="J26" s="16"/>
      <c r="K26" s="16"/>
    </row>
    <row r="27" s="3" customFormat="1" ht="30" customHeight="1" spans="1:11">
      <c r="A27" s="25" t="s">
        <v>615</v>
      </c>
      <c r="B27" s="26"/>
      <c r="C27" s="26"/>
      <c r="D27" s="26"/>
      <c r="E27" s="26"/>
      <c r="F27" s="26"/>
      <c r="G27" s="26"/>
      <c r="H27" s="27"/>
      <c r="I27" s="15" t="s">
        <v>616</v>
      </c>
      <c r="J27" s="15" t="s">
        <v>617</v>
      </c>
      <c r="K27" s="15" t="s">
        <v>618</v>
      </c>
    </row>
    <row r="28" s="2" customFormat="1" ht="35" customHeight="1" spans="1:11">
      <c r="A28" s="28"/>
      <c r="B28" s="29"/>
      <c r="C28" s="29"/>
      <c r="D28" s="29"/>
      <c r="E28" s="29"/>
      <c r="F28" s="29"/>
      <c r="G28" s="29"/>
      <c r="H28" s="30"/>
      <c r="I28" s="33">
        <v>100</v>
      </c>
      <c r="J28" s="33">
        <v>91.62</v>
      </c>
      <c r="K28" s="15" t="s">
        <v>619</v>
      </c>
    </row>
    <row r="29" s="2" customFormat="1" ht="208" customHeight="1" spans="1:11">
      <c r="A29" s="31" t="s">
        <v>620</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644</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415.5</v>
      </c>
      <c r="G5" s="13"/>
      <c r="H5" s="14">
        <v>30.14</v>
      </c>
      <c r="I5" s="33">
        <v>10</v>
      </c>
      <c r="J5" s="33">
        <v>7.25</v>
      </c>
      <c r="K5" s="34">
        <v>0.72</v>
      </c>
    </row>
    <row r="6" s="2" customFormat="1" ht="30" customHeight="1" spans="1:11">
      <c r="A6" s="8"/>
      <c r="B6" s="8"/>
      <c r="C6" s="11" t="s">
        <v>580</v>
      </c>
      <c r="D6" s="12">
        <v>0</v>
      </c>
      <c r="E6" s="13"/>
      <c r="F6" s="12">
        <v>415.5</v>
      </c>
      <c r="G6" s="13"/>
      <c r="H6" s="14">
        <v>30.14</v>
      </c>
      <c r="I6" s="35"/>
      <c r="J6" s="33">
        <v>7.25</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645</v>
      </c>
      <c r="C10" s="16"/>
      <c r="D10" s="16"/>
      <c r="E10" s="16"/>
      <c r="F10" s="16"/>
      <c r="G10" s="16"/>
      <c r="H10" s="16" t="s">
        <v>646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647</v>
      </c>
      <c r="E15" s="23" t="s">
        <v>546</v>
      </c>
      <c r="F15" s="23" t="s">
        <v>648</v>
      </c>
      <c r="G15" s="23" t="s">
        <v>628</v>
      </c>
      <c r="H15" s="23" t="s">
        <v>649</v>
      </c>
      <c r="I15" s="44">
        <v>15</v>
      </c>
      <c r="J15" s="44">
        <v>15</v>
      </c>
      <c r="K15" s="45" t="s">
        <v>553</v>
      </c>
    </row>
    <row r="16" s="1" customFormat="1" ht="38" customHeight="1" spans="1:11">
      <c r="A16" s="21" t="s">
        <v>543</v>
      </c>
      <c r="B16" s="24"/>
      <c r="C16" s="23" t="s">
        <v>544</v>
      </c>
      <c r="D16" s="23" t="s">
        <v>650</v>
      </c>
      <c r="E16" s="23" t="s">
        <v>546</v>
      </c>
      <c r="F16" s="23" t="s">
        <v>651</v>
      </c>
      <c r="G16" s="23" t="s">
        <v>628</v>
      </c>
      <c r="H16" s="23" t="s">
        <v>652</v>
      </c>
      <c r="I16" s="44">
        <v>15</v>
      </c>
      <c r="J16" s="44">
        <v>15</v>
      </c>
      <c r="K16" s="45" t="s">
        <v>553</v>
      </c>
    </row>
    <row r="17" s="1" customFormat="1" ht="38" customHeight="1" spans="1:11">
      <c r="A17" s="21" t="s">
        <v>543</v>
      </c>
      <c r="B17" s="24"/>
      <c r="C17" s="23" t="s">
        <v>554</v>
      </c>
      <c r="D17" s="23" t="s">
        <v>653</v>
      </c>
      <c r="E17" s="23" t="s">
        <v>546</v>
      </c>
      <c r="F17" s="23" t="s">
        <v>111</v>
      </c>
      <c r="G17" s="23" t="s">
        <v>548</v>
      </c>
      <c r="H17" s="23" t="s">
        <v>654</v>
      </c>
      <c r="I17" s="44">
        <v>15</v>
      </c>
      <c r="J17" s="44">
        <v>15</v>
      </c>
      <c r="K17" s="45" t="s">
        <v>553</v>
      </c>
    </row>
    <row r="18" s="1" customFormat="1" ht="38" customHeight="1" spans="1:11">
      <c r="A18" s="21" t="s">
        <v>543</v>
      </c>
      <c r="B18" s="24"/>
      <c r="C18" s="23" t="s">
        <v>599</v>
      </c>
      <c r="D18" s="23" t="s">
        <v>655</v>
      </c>
      <c r="E18" s="23" t="s">
        <v>656</v>
      </c>
      <c r="F18" s="23" t="s">
        <v>46</v>
      </c>
      <c r="G18" s="23" t="s">
        <v>657</v>
      </c>
      <c r="H18" s="23" t="s">
        <v>43</v>
      </c>
      <c r="I18" s="44">
        <v>15</v>
      </c>
      <c r="J18" s="44">
        <v>15</v>
      </c>
      <c r="K18" s="45" t="s">
        <v>553</v>
      </c>
    </row>
    <row r="19" s="1" customFormat="1" ht="38" customHeight="1" spans="1:11">
      <c r="A19" s="21" t="s">
        <v>556</v>
      </c>
      <c r="B19" s="24"/>
      <c r="C19" s="23" t="s">
        <v>605</v>
      </c>
      <c r="D19" s="23" t="s">
        <v>658</v>
      </c>
      <c r="E19" s="23" t="s">
        <v>546</v>
      </c>
      <c r="F19" s="23" t="s">
        <v>659</v>
      </c>
      <c r="G19" s="23" t="s">
        <v>548</v>
      </c>
      <c r="H19" s="23" t="s">
        <v>660</v>
      </c>
      <c r="I19" s="44">
        <v>15</v>
      </c>
      <c r="J19" s="44">
        <v>15</v>
      </c>
      <c r="K19" s="45" t="s">
        <v>553</v>
      </c>
    </row>
    <row r="20" s="1" customFormat="1" ht="38" customHeight="1" spans="1:11">
      <c r="A20" s="21" t="s">
        <v>564</v>
      </c>
      <c r="B20" s="24"/>
      <c r="C20" s="23" t="s">
        <v>611</v>
      </c>
      <c r="D20" s="23" t="s">
        <v>661</v>
      </c>
      <c r="E20" s="23" t="s">
        <v>546</v>
      </c>
      <c r="F20" s="23" t="s">
        <v>597</v>
      </c>
      <c r="G20" s="23" t="s">
        <v>548</v>
      </c>
      <c r="H20" s="23" t="s">
        <v>598</v>
      </c>
      <c r="I20" s="44">
        <v>15</v>
      </c>
      <c r="J20" s="44">
        <v>15</v>
      </c>
      <c r="K20" s="45" t="s">
        <v>553</v>
      </c>
    </row>
    <row r="21" s="3" customFormat="1" ht="67" customHeight="1" spans="1:11">
      <c r="A21" s="15" t="s">
        <v>614</v>
      </c>
      <c r="B21" s="15"/>
      <c r="C21" s="15"/>
      <c r="D21" s="16" t="s">
        <v>527</v>
      </c>
      <c r="E21" s="16"/>
      <c r="F21" s="16"/>
      <c r="G21" s="16"/>
      <c r="H21" s="16"/>
      <c r="I21" s="16"/>
      <c r="J21" s="16"/>
      <c r="K21" s="16"/>
    </row>
    <row r="22" s="3" customFormat="1" ht="30" customHeight="1" spans="1:11">
      <c r="A22" s="25" t="s">
        <v>615</v>
      </c>
      <c r="B22" s="26"/>
      <c r="C22" s="26"/>
      <c r="D22" s="26"/>
      <c r="E22" s="26"/>
      <c r="F22" s="26"/>
      <c r="G22" s="26"/>
      <c r="H22" s="27"/>
      <c r="I22" s="15" t="s">
        <v>616</v>
      </c>
      <c r="J22" s="15" t="s">
        <v>617</v>
      </c>
      <c r="K22" s="15" t="s">
        <v>618</v>
      </c>
    </row>
    <row r="23" s="2" customFormat="1" ht="35" customHeight="1" spans="1:11">
      <c r="A23" s="28"/>
      <c r="B23" s="29"/>
      <c r="C23" s="29"/>
      <c r="D23" s="29"/>
      <c r="E23" s="29"/>
      <c r="F23" s="29"/>
      <c r="G23" s="29"/>
      <c r="H23" s="30"/>
      <c r="I23" s="33">
        <v>100</v>
      </c>
      <c r="J23" s="33">
        <v>90.73</v>
      </c>
      <c r="K23" s="15" t="s">
        <v>619</v>
      </c>
    </row>
    <row r="24" s="2" customFormat="1" ht="208" customHeight="1" spans="1:11">
      <c r="A24" s="31" t="s">
        <v>620</v>
      </c>
      <c r="B24" s="32"/>
      <c r="C24" s="32"/>
      <c r="D24" s="32"/>
      <c r="E24" s="32"/>
      <c r="F24" s="32"/>
      <c r="G24" s="32"/>
      <c r="H24" s="32"/>
      <c r="I24" s="32"/>
      <c r="J24" s="32"/>
      <c r="K24" s="32"/>
    </row>
    <row r="25" s="3" customFormat="1" spans="1:11">
      <c r="A25" s="1"/>
      <c r="B25" s="1"/>
      <c r="C25" s="1"/>
      <c r="D25" s="1"/>
      <c r="E25" s="1"/>
      <c r="F25" s="1"/>
      <c r="G25" s="1"/>
      <c r="H25" s="1"/>
      <c r="I25" s="1"/>
      <c r="J25" s="1"/>
      <c r="K25" s="1"/>
    </row>
    <row r="26" s="3"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1" sqref="H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662</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10</v>
      </c>
      <c r="G5" s="13"/>
      <c r="H5" s="14">
        <v>10</v>
      </c>
      <c r="I5" s="33">
        <v>10</v>
      </c>
      <c r="J5" s="33">
        <v>100</v>
      </c>
      <c r="K5" s="34">
        <v>10</v>
      </c>
    </row>
    <row r="6" s="2" customFormat="1" ht="30" customHeight="1" spans="1:11">
      <c r="A6" s="8"/>
      <c r="B6" s="8"/>
      <c r="C6" s="11" t="s">
        <v>580</v>
      </c>
      <c r="D6" s="12">
        <v>0</v>
      </c>
      <c r="E6" s="13"/>
      <c r="F6" s="12">
        <v>-33.84</v>
      </c>
      <c r="G6" s="13"/>
      <c r="H6" s="14">
        <v>-33.84</v>
      </c>
      <c r="I6" s="35"/>
      <c r="J6" s="33">
        <v>100</v>
      </c>
      <c r="K6" s="36"/>
    </row>
    <row r="7" s="2" customFormat="1" ht="30" customHeight="1" spans="1:11">
      <c r="A7" s="8"/>
      <c r="B7" s="8"/>
      <c r="C7" s="11" t="s">
        <v>581</v>
      </c>
      <c r="D7" s="12">
        <v>0</v>
      </c>
      <c r="E7" s="13"/>
      <c r="F7" s="12">
        <v>43.84</v>
      </c>
      <c r="G7" s="13"/>
      <c r="H7" s="14">
        <v>43.84</v>
      </c>
      <c r="I7" s="37"/>
      <c r="J7" s="33">
        <v>100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663</v>
      </c>
      <c r="C10" s="16"/>
      <c r="D10" s="16"/>
      <c r="E10" s="16"/>
      <c r="F10" s="16"/>
      <c r="G10" s="16"/>
      <c r="H10" s="16" t="s">
        <v>663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664</v>
      </c>
      <c r="E15" s="23" t="s">
        <v>551</v>
      </c>
      <c r="F15" s="23" t="s">
        <v>12</v>
      </c>
      <c r="G15" s="23" t="s">
        <v>625</v>
      </c>
      <c r="H15" s="23" t="s">
        <v>665</v>
      </c>
      <c r="I15" s="44">
        <v>15</v>
      </c>
      <c r="J15" s="44">
        <v>15</v>
      </c>
      <c r="K15" s="45" t="s">
        <v>527</v>
      </c>
    </row>
    <row r="16" s="1" customFormat="1" ht="38" customHeight="1" spans="1:11">
      <c r="A16" s="21" t="s">
        <v>543</v>
      </c>
      <c r="B16" s="24"/>
      <c r="C16" s="23" t="s">
        <v>554</v>
      </c>
      <c r="D16" s="23" t="s">
        <v>666</v>
      </c>
      <c r="E16" s="23" t="s">
        <v>546</v>
      </c>
      <c r="F16" s="23" t="s">
        <v>597</v>
      </c>
      <c r="G16" s="23" t="s">
        <v>548</v>
      </c>
      <c r="H16" s="23" t="s">
        <v>598</v>
      </c>
      <c r="I16" s="44">
        <v>15</v>
      </c>
      <c r="J16" s="44">
        <v>15</v>
      </c>
      <c r="K16" s="45" t="s">
        <v>527</v>
      </c>
    </row>
    <row r="17" s="1" customFormat="1" ht="38" customHeight="1" spans="1:11">
      <c r="A17" s="21" t="s">
        <v>543</v>
      </c>
      <c r="B17" s="24"/>
      <c r="C17" s="23" t="s">
        <v>599</v>
      </c>
      <c r="D17" s="23" t="s">
        <v>600</v>
      </c>
      <c r="E17" s="23" t="s">
        <v>546</v>
      </c>
      <c r="F17" s="23" t="s">
        <v>667</v>
      </c>
      <c r="G17" s="23" t="s">
        <v>668</v>
      </c>
      <c r="H17" s="23" t="s">
        <v>667</v>
      </c>
      <c r="I17" s="44">
        <v>20</v>
      </c>
      <c r="J17" s="44">
        <v>20</v>
      </c>
      <c r="K17" s="45" t="s">
        <v>527</v>
      </c>
    </row>
    <row r="18" s="1" customFormat="1" ht="38" customHeight="1" spans="1:11">
      <c r="A18" s="21" t="s">
        <v>556</v>
      </c>
      <c r="B18" s="24"/>
      <c r="C18" s="23" t="s">
        <v>605</v>
      </c>
      <c r="D18" s="23" t="s">
        <v>669</v>
      </c>
      <c r="E18" s="23" t="s">
        <v>551</v>
      </c>
      <c r="F18" s="23" t="s">
        <v>563</v>
      </c>
      <c r="G18" s="23" t="s">
        <v>527</v>
      </c>
      <c r="H18" s="23" t="s">
        <v>563</v>
      </c>
      <c r="I18" s="44">
        <v>20</v>
      </c>
      <c r="J18" s="44">
        <v>20</v>
      </c>
      <c r="K18" s="45" t="s">
        <v>527</v>
      </c>
    </row>
    <row r="19" s="1" customFormat="1" ht="38" customHeight="1" spans="1:11">
      <c r="A19" s="21" t="s">
        <v>564</v>
      </c>
      <c r="B19" s="24"/>
      <c r="C19" s="23" t="s">
        <v>611</v>
      </c>
      <c r="D19" s="23" t="s">
        <v>661</v>
      </c>
      <c r="E19" s="23" t="s">
        <v>546</v>
      </c>
      <c r="F19" s="23" t="s">
        <v>597</v>
      </c>
      <c r="G19" s="23" t="s">
        <v>548</v>
      </c>
      <c r="H19" s="23" t="s">
        <v>598</v>
      </c>
      <c r="I19" s="44">
        <v>20</v>
      </c>
      <c r="J19" s="44">
        <v>20</v>
      </c>
      <c r="K19" s="45" t="s">
        <v>527</v>
      </c>
    </row>
    <row r="20" s="3" customFormat="1" ht="67" customHeight="1" spans="1:11">
      <c r="A20" s="15" t="s">
        <v>614</v>
      </c>
      <c r="B20" s="15"/>
      <c r="C20" s="15"/>
      <c r="D20" s="16" t="s">
        <v>527</v>
      </c>
      <c r="E20" s="16"/>
      <c r="F20" s="16"/>
      <c r="G20" s="16"/>
      <c r="H20" s="16"/>
      <c r="I20" s="16"/>
      <c r="J20" s="16"/>
      <c r="K20" s="16"/>
    </row>
    <row r="21" s="3" customFormat="1" ht="30" customHeight="1" spans="1:11">
      <c r="A21" s="25" t="s">
        <v>615</v>
      </c>
      <c r="B21" s="26"/>
      <c r="C21" s="26"/>
      <c r="D21" s="26"/>
      <c r="E21" s="26"/>
      <c r="F21" s="26"/>
      <c r="G21" s="26"/>
      <c r="H21" s="27"/>
      <c r="I21" s="15" t="s">
        <v>616</v>
      </c>
      <c r="J21" s="15" t="s">
        <v>617</v>
      </c>
      <c r="K21" s="15" t="s">
        <v>618</v>
      </c>
    </row>
    <row r="22" s="2" customFormat="1" ht="35" customHeight="1" spans="1:11">
      <c r="A22" s="28"/>
      <c r="B22" s="29"/>
      <c r="C22" s="29"/>
      <c r="D22" s="29"/>
      <c r="E22" s="29"/>
      <c r="F22" s="29"/>
      <c r="G22" s="29"/>
      <c r="H22" s="30"/>
      <c r="I22" s="33">
        <v>100</v>
      </c>
      <c r="J22" s="33">
        <v>100</v>
      </c>
      <c r="K22" s="15" t="s">
        <v>619</v>
      </c>
    </row>
    <row r="23" s="2" customFormat="1" ht="208" customHeight="1" spans="1:11">
      <c r="A23" s="31" t="s">
        <v>620</v>
      </c>
      <c r="B23" s="32"/>
      <c r="C23" s="32"/>
      <c r="D23" s="32"/>
      <c r="E23" s="32"/>
      <c r="F23" s="32"/>
      <c r="G23" s="32"/>
      <c r="H23" s="32"/>
      <c r="I23" s="32"/>
      <c r="J23" s="32"/>
      <c r="K23" s="32"/>
    </row>
    <row r="24" s="2" customFormat="1" spans="1:11">
      <c r="A24" s="1"/>
      <c r="B24" s="1"/>
      <c r="C24" s="1"/>
      <c r="D24" s="1"/>
      <c r="E24" s="1"/>
      <c r="F24" s="1"/>
      <c r="G24" s="1"/>
      <c r="H24" s="1"/>
      <c r="I24" s="1"/>
      <c r="J24" s="1"/>
      <c r="K24" s="1"/>
    </row>
    <row r="25" s="3" customFormat="1" spans="1:11">
      <c r="A25" s="1"/>
      <c r="B25" s="1"/>
      <c r="C25" s="1"/>
      <c r="D25" s="1"/>
      <c r="E25" s="1"/>
      <c r="F25" s="1"/>
      <c r="G25" s="1"/>
      <c r="H25" s="1"/>
      <c r="I25" s="1"/>
      <c r="J25" s="1"/>
      <c r="K25" s="1"/>
    </row>
    <row r="26" s="3"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J11" sqref="J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670</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772.44</v>
      </c>
      <c r="E5" s="13"/>
      <c r="F5" s="12">
        <v>512.07</v>
      </c>
      <c r="G5" s="13"/>
      <c r="H5" s="14">
        <v>512.07</v>
      </c>
      <c r="I5" s="33">
        <v>10</v>
      </c>
      <c r="J5" s="33">
        <v>100</v>
      </c>
      <c r="K5" s="34">
        <v>10</v>
      </c>
    </row>
    <row r="6" s="2" customFormat="1" ht="30" customHeight="1" spans="1:11">
      <c r="A6" s="8"/>
      <c r="B6" s="8"/>
      <c r="C6" s="11" t="s">
        <v>580</v>
      </c>
      <c r="D6" s="12">
        <v>772.44</v>
      </c>
      <c r="E6" s="13"/>
      <c r="F6" s="12">
        <v>512.07</v>
      </c>
      <c r="G6" s="13"/>
      <c r="H6" s="14">
        <v>512.07</v>
      </c>
      <c r="I6" s="35"/>
      <c r="J6" s="33">
        <v>100</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671</v>
      </c>
      <c r="C10" s="16"/>
      <c r="D10" s="16"/>
      <c r="E10" s="16"/>
      <c r="F10" s="16"/>
      <c r="G10" s="16"/>
      <c r="H10" s="16" t="s">
        <v>672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673</v>
      </c>
      <c r="E15" s="23" t="s">
        <v>546</v>
      </c>
      <c r="F15" s="23" t="s">
        <v>674</v>
      </c>
      <c r="G15" s="23" t="s">
        <v>628</v>
      </c>
      <c r="H15" s="23" t="s">
        <v>674</v>
      </c>
      <c r="I15" s="44">
        <v>10</v>
      </c>
      <c r="J15" s="44">
        <v>10</v>
      </c>
      <c r="K15" s="45" t="s">
        <v>553</v>
      </c>
    </row>
    <row r="16" s="1" customFormat="1" ht="38" customHeight="1" spans="1:11">
      <c r="A16" s="21" t="s">
        <v>543</v>
      </c>
      <c r="B16" s="24"/>
      <c r="C16" s="23" t="s">
        <v>544</v>
      </c>
      <c r="D16" s="23" t="s">
        <v>675</v>
      </c>
      <c r="E16" s="23" t="s">
        <v>546</v>
      </c>
      <c r="F16" s="23" t="s">
        <v>20</v>
      </c>
      <c r="G16" s="23" t="s">
        <v>676</v>
      </c>
      <c r="H16" s="23" t="s">
        <v>24</v>
      </c>
      <c r="I16" s="44">
        <v>10</v>
      </c>
      <c r="J16" s="44">
        <v>10</v>
      </c>
      <c r="K16" s="45" t="s">
        <v>553</v>
      </c>
    </row>
    <row r="17" s="1" customFormat="1" ht="38" customHeight="1" spans="1:11">
      <c r="A17" s="21" t="s">
        <v>543</v>
      </c>
      <c r="B17" s="24"/>
      <c r="C17" s="23" t="s">
        <v>544</v>
      </c>
      <c r="D17" s="23" t="s">
        <v>677</v>
      </c>
      <c r="E17" s="23" t="s">
        <v>546</v>
      </c>
      <c r="F17" s="23" t="s">
        <v>32</v>
      </c>
      <c r="G17" s="23" t="s">
        <v>625</v>
      </c>
      <c r="H17" s="23" t="s">
        <v>32</v>
      </c>
      <c r="I17" s="44">
        <v>10</v>
      </c>
      <c r="J17" s="44">
        <v>10</v>
      </c>
      <c r="K17" s="45" t="s">
        <v>553</v>
      </c>
    </row>
    <row r="18" s="1" customFormat="1" ht="38" customHeight="1" spans="1:11">
      <c r="A18" s="21" t="s">
        <v>543</v>
      </c>
      <c r="B18" s="24"/>
      <c r="C18" s="23" t="s">
        <v>599</v>
      </c>
      <c r="D18" s="23" t="s">
        <v>600</v>
      </c>
      <c r="E18" s="23" t="s">
        <v>601</v>
      </c>
      <c r="F18" s="23" t="s">
        <v>678</v>
      </c>
      <c r="G18" s="23" t="s">
        <v>548</v>
      </c>
      <c r="H18" s="23" t="s">
        <v>679</v>
      </c>
      <c r="I18" s="44">
        <v>10</v>
      </c>
      <c r="J18" s="44">
        <v>10</v>
      </c>
      <c r="K18" s="45" t="s">
        <v>553</v>
      </c>
    </row>
    <row r="19" s="1" customFormat="1" ht="38" customHeight="1" spans="1:11">
      <c r="A19" s="21" t="s">
        <v>556</v>
      </c>
      <c r="B19" s="24"/>
      <c r="C19" s="23" t="s">
        <v>605</v>
      </c>
      <c r="D19" s="23" t="s">
        <v>680</v>
      </c>
      <c r="E19" s="23" t="s">
        <v>551</v>
      </c>
      <c r="F19" s="23" t="s">
        <v>681</v>
      </c>
      <c r="G19" s="23" t="s">
        <v>548</v>
      </c>
      <c r="H19" s="23" t="s">
        <v>681</v>
      </c>
      <c r="I19" s="44">
        <v>10</v>
      </c>
      <c r="J19" s="44">
        <v>10</v>
      </c>
      <c r="K19" s="45" t="s">
        <v>553</v>
      </c>
    </row>
    <row r="20" s="3" customFormat="1" ht="38" customHeight="1" spans="1:11">
      <c r="A20" s="21" t="s">
        <v>556</v>
      </c>
      <c r="B20" s="24"/>
      <c r="C20" s="23" t="s">
        <v>605</v>
      </c>
      <c r="D20" s="23" t="s">
        <v>682</v>
      </c>
      <c r="E20" s="23" t="s">
        <v>546</v>
      </c>
      <c r="F20" s="23" t="s">
        <v>683</v>
      </c>
      <c r="G20" s="23" t="s">
        <v>548</v>
      </c>
      <c r="H20" s="23" t="s">
        <v>683</v>
      </c>
      <c r="I20" s="44">
        <v>10</v>
      </c>
      <c r="J20" s="44">
        <v>10</v>
      </c>
      <c r="K20" s="45" t="s">
        <v>553</v>
      </c>
    </row>
    <row r="21" s="3" customFormat="1" ht="38" customHeight="1" spans="1:11">
      <c r="A21" s="21" t="s">
        <v>564</v>
      </c>
      <c r="B21" s="24"/>
      <c r="C21" s="23" t="s">
        <v>611</v>
      </c>
      <c r="D21" s="23" t="s">
        <v>684</v>
      </c>
      <c r="E21" s="23" t="s">
        <v>546</v>
      </c>
      <c r="F21" s="23" t="s">
        <v>685</v>
      </c>
      <c r="G21" s="23" t="s">
        <v>548</v>
      </c>
      <c r="H21" s="23" t="s">
        <v>686</v>
      </c>
      <c r="I21" s="44">
        <v>10</v>
      </c>
      <c r="J21" s="44">
        <v>10</v>
      </c>
      <c r="K21" s="45" t="s">
        <v>553</v>
      </c>
    </row>
    <row r="22" s="2" customFormat="1" ht="38" customHeight="1" spans="1:11">
      <c r="A22" s="21" t="s">
        <v>564</v>
      </c>
      <c r="B22" s="24"/>
      <c r="C22" s="23" t="s">
        <v>611</v>
      </c>
      <c r="D22" s="23" t="s">
        <v>687</v>
      </c>
      <c r="E22" s="23" t="s">
        <v>546</v>
      </c>
      <c r="F22" s="23" t="s">
        <v>659</v>
      </c>
      <c r="G22" s="23" t="s">
        <v>548</v>
      </c>
      <c r="H22" s="23" t="s">
        <v>598</v>
      </c>
      <c r="I22" s="44">
        <v>10</v>
      </c>
      <c r="J22" s="44">
        <v>10</v>
      </c>
      <c r="K22" s="45" t="s">
        <v>553</v>
      </c>
    </row>
    <row r="23" s="3" customFormat="1" ht="67" customHeight="1" spans="1:11">
      <c r="A23" s="15" t="s">
        <v>614</v>
      </c>
      <c r="B23" s="15"/>
      <c r="C23" s="15"/>
      <c r="D23" s="16" t="s">
        <v>527</v>
      </c>
      <c r="E23" s="16"/>
      <c r="F23" s="16"/>
      <c r="G23" s="16"/>
      <c r="H23" s="16"/>
      <c r="I23" s="16"/>
      <c r="J23" s="16"/>
      <c r="K23" s="16"/>
    </row>
    <row r="24" s="3" customFormat="1" ht="30" customHeight="1" spans="1:11">
      <c r="A24" s="25" t="s">
        <v>615</v>
      </c>
      <c r="B24" s="26"/>
      <c r="C24" s="26"/>
      <c r="D24" s="26"/>
      <c r="E24" s="26"/>
      <c r="F24" s="26"/>
      <c r="G24" s="26"/>
      <c r="H24" s="27"/>
      <c r="I24" s="15" t="s">
        <v>616</v>
      </c>
      <c r="J24" s="15" t="s">
        <v>617</v>
      </c>
      <c r="K24" s="15" t="s">
        <v>618</v>
      </c>
    </row>
    <row r="25" s="2" customFormat="1" ht="35" customHeight="1" spans="1:11">
      <c r="A25" s="28"/>
      <c r="B25" s="29"/>
      <c r="C25" s="29"/>
      <c r="D25" s="29"/>
      <c r="E25" s="29"/>
      <c r="F25" s="29"/>
      <c r="G25" s="29"/>
      <c r="H25" s="30"/>
      <c r="I25" s="33">
        <v>100</v>
      </c>
      <c r="J25" s="33">
        <v>100</v>
      </c>
      <c r="K25" s="15" t="s">
        <v>619</v>
      </c>
    </row>
    <row r="26" s="2" customFormat="1" ht="208" customHeight="1" spans="1:11">
      <c r="A26" s="31" t="s">
        <v>620</v>
      </c>
      <c r="B26" s="32"/>
      <c r="C26" s="32"/>
      <c r="D26" s="32"/>
      <c r="E26" s="32"/>
      <c r="F26" s="32"/>
      <c r="G26" s="32"/>
      <c r="H26" s="32"/>
      <c r="I26" s="32"/>
      <c r="J26" s="32"/>
      <c r="K26" s="32"/>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688</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124.12</v>
      </c>
      <c r="E5" s="13"/>
      <c r="F5" s="12">
        <v>124.12</v>
      </c>
      <c r="G5" s="13"/>
      <c r="H5" s="14">
        <v>4.96</v>
      </c>
      <c r="I5" s="33">
        <v>10</v>
      </c>
      <c r="J5" s="33">
        <v>4</v>
      </c>
      <c r="K5" s="34">
        <v>0.4</v>
      </c>
    </row>
    <row r="6" s="2" customFormat="1" ht="30" customHeight="1" spans="1:11">
      <c r="A6" s="8"/>
      <c r="B6" s="8"/>
      <c r="C6" s="11" t="s">
        <v>580</v>
      </c>
      <c r="D6" s="12">
        <v>124.12</v>
      </c>
      <c r="E6" s="13"/>
      <c r="F6" s="12">
        <v>124.12</v>
      </c>
      <c r="G6" s="13"/>
      <c r="H6" s="14">
        <v>4.96</v>
      </c>
      <c r="I6" s="35"/>
      <c r="J6" s="33">
        <v>4</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689</v>
      </c>
      <c r="C10" s="16"/>
      <c r="D10" s="16"/>
      <c r="E10" s="16"/>
      <c r="F10" s="16"/>
      <c r="G10" s="16"/>
      <c r="H10" s="16" t="s">
        <v>689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690</v>
      </c>
      <c r="E15" s="23" t="s">
        <v>546</v>
      </c>
      <c r="F15" s="23" t="s">
        <v>691</v>
      </c>
      <c r="G15" s="23" t="s">
        <v>628</v>
      </c>
      <c r="H15" s="23" t="s">
        <v>692</v>
      </c>
      <c r="I15" s="44">
        <v>10</v>
      </c>
      <c r="J15" s="44">
        <v>10</v>
      </c>
      <c r="K15" s="45" t="s">
        <v>553</v>
      </c>
    </row>
    <row r="16" s="1" customFormat="1" ht="38" customHeight="1" spans="1:11">
      <c r="A16" s="21" t="s">
        <v>543</v>
      </c>
      <c r="B16" s="24"/>
      <c r="C16" s="23" t="s">
        <v>544</v>
      </c>
      <c r="D16" s="23" t="s">
        <v>693</v>
      </c>
      <c r="E16" s="23" t="s">
        <v>546</v>
      </c>
      <c r="F16" s="23" t="s">
        <v>694</v>
      </c>
      <c r="G16" s="23" t="s">
        <v>593</v>
      </c>
      <c r="H16" s="23" t="s">
        <v>695</v>
      </c>
      <c r="I16" s="44">
        <v>10</v>
      </c>
      <c r="J16" s="44">
        <v>10</v>
      </c>
      <c r="K16" s="45" t="s">
        <v>553</v>
      </c>
    </row>
    <row r="17" s="1" customFormat="1" ht="38" customHeight="1" spans="1:11">
      <c r="A17" s="21" t="s">
        <v>543</v>
      </c>
      <c r="B17" s="24"/>
      <c r="C17" s="23" t="s">
        <v>599</v>
      </c>
      <c r="D17" s="23" t="s">
        <v>600</v>
      </c>
      <c r="E17" s="23" t="s">
        <v>601</v>
      </c>
      <c r="F17" s="23" t="s">
        <v>667</v>
      </c>
      <c r="G17" s="23" t="s">
        <v>668</v>
      </c>
      <c r="H17" s="23" t="s">
        <v>678</v>
      </c>
      <c r="I17" s="44">
        <v>10</v>
      </c>
      <c r="J17" s="44">
        <v>10</v>
      </c>
      <c r="K17" s="45" t="s">
        <v>553</v>
      </c>
    </row>
    <row r="18" s="1" customFormat="1" ht="38" customHeight="1" spans="1:11">
      <c r="A18" s="21" t="s">
        <v>556</v>
      </c>
      <c r="B18" s="24"/>
      <c r="C18" s="23" t="s">
        <v>696</v>
      </c>
      <c r="D18" s="23" t="s">
        <v>697</v>
      </c>
      <c r="E18" s="23" t="s">
        <v>551</v>
      </c>
      <c r="F18" s="23" t="s">
        <v>698</v>
      </c>
      <c r="G18" s="23" t="s">
        <v>548</v>
      </c>
      <c r="H18" s="23" t="s">
        <v>698</v>
      </c>
      <c r="I18" s="44">
        <v>15</v>
      </c>
      <c r="J18" s="44">
        <v>15</v>
      </c>
      <c r="K18" s="45" t="s">
        <v>553</v>
      </c>
    </row>
    <row r="19" s="1" customFormat="1" ht="38" customHeight="1" spans="1:11">
      <c r="A19" s="21" t="s">
        <v>556</v>
      </c>
      <c r="B19" s="24"/>
      <c r="C19" s="23" t="s">
        <v>605</v>
      </c>
      <c r="D19" s="23" t="s">
        <v>682</v>
      </c>
      <c r="E19" s="23" t="s">
        <v>551</v>
      </c>
      <c r="F19" s="23" t="s">
        <v>683</v>
      </c>
      <c r="G19" s="23" t="s">
        <v>548</v>
      </c>
      <c r="H19" s="23" t="s">
        <v>683</v>
      </c>
      <c r="I19" s="44">
        <v>15</v>
      </c>
      <c r="J19" s="44">
        <v>15</v>
      </c>
      <c r="K19" s="45" t="s">
        <v>553</v>
      </c>
    </row>
    <row r="20" s="3" customFormat="1" ht="38" customHeight="1" spans="1:11">
      <c r="A20" s="21" t="s">
        <v>556</v>
      </c>
      <c r="B20" s="24"/>
      <c r="C20" s="23" t="s">
        <v>699</v>
      </c>
      <c r="D20" s="23" t="s">
        <v>700</v>
      </c>
      <c r="E20" s="23" t="s">
        <v>551</v>
      </c>
      <c r="F20" s="23" t="s">
        <v>701</v>
      </c>
      <c r="G20" s="23" t="s">
        <v>548</v>
      </c>
      <c r="H20" s="23" t="s">
        <v>701</v>
      </c>
      <c r="I20" s="44">
        <v>15</v>
      </c>
      <c r="J20" s="44">
        <v>15</v>
      </c>
      <c r="K20" s="45" t="s">
        <v>553</v>
      </c>
    </row>
    <row r="21" s="3" customFormat="1" ht="38" customHeight="1" spans="1:11">
      <c r="A21" s="21" t="s">
        <v>564</v>
      </c>
      <c r="B21" s="24"/>
      <c r="C21" s="23" t="s">
        <v>611</v>
      </c>
      <c r="D21" s="23" t="s">
        <v>702</v>
      </c>
      <c r="E21" s="23" t="s">
        <v>546</v>
      </c>
      <c r="F21" s="23" t="s">
        <v>547</v>
      </c>
      <c r="G21" s="23" t="s">
        <v>548</v>
      </c>
      <c r="H21" s="23" t="s">
        <v>549</v>
      </c>
      <c r="I21" s="44">
        <v>15</v>
      </c>
      <c r="J21" s="44">
        <v>15</v>
      </c>
      <c r="K21" s="45" t="s">
        <v>553</v>
      </c>
    </row>
    <row r="22" s="3" customFormat="1" ht="67" customHeight="1" spans="1:11">
      <c r="A22" s="15" t="s">
        <v>614</v>
      </c>
      <c r="B22" s="15"/>
      <c r="C22" s="15"/>
      <c r="D22" s="16" t="s">
        <v>527</v>
      </c>
      <c r="E22" s="16"/>
      <c r="F22" s="16"/>
      <c r="G22" s="16"/>
      <c r="H22" s="16"/>
      <c r="I22" s="16"/>
      <c r="J22" s="16"/>
      <c r="K22" s="16"/>
    </row>
    <row r="23" s="3" customFormat="1" ht="30" customHeight="1" spans="1:11">
      <c r="A23" s="25" t="s">
        <v>615</v>
      </c>
      <c r="B23" s="26"/>
      <c r="C23" s="26"/>
      <c r="D23" s="26"/>
      <c r="E23" s="26"/>
      <c r="F23" s="26"/>
      <c r="G23" s="26"/>
      <c r="H23" s="27"/>
      <c r="I23" s="15" t="s">
        <v>616</v>
      </c>
      <c r="J23" s="15" t="s">
        <v>617</v>
      </c>
      <c r="K23" s="15" t="s">
        <v>618</v>
      </c>
    </row>
    <row r="24" s="2" customFormat="1" ht="35" customHeight="1" spans="1:11">
      <c r="A24" s="28"/>
      <c r="B24" s="29"/>
      <c r="C24" s="29"/>
      <c r="D24" s="29"/>
      <c r="E24" s="29"/>
      <c r="F24" s="29"/>
      <c r="G24" s="29"/>
      <c r="H24" s="30"/>
      <c r="I24" s="33">
        <v>100</v>
      </c>
      <c r="J24" s="33">
        <v>90.4</v>
      </c>
      <c r="K24" s="15" t="s">
        <v>619</v>
      </c>
    </row>
    <row r="25" s="2" customFormat="1" ht="208" customHeight="1" spans="1:11">
      <c r="A25" s="31" t="s">
        <v>620</v>
      </c>
      <c r="B25" s="32"/>
      <c r="C25" s="32"/>
      <c r="D25" s="32"/>
      <c r="E25" s="32"/>
      <c r="F25" s="32"/>
      <c r="G25" s="32"/>
      <c r="H25" s="32"/>
      <c r="I25" s="32"/>
      <c r="J25" s="32"/>
      <c r="K25" s="32"/>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703</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571.19</v>
      </c>
      <c r="E5" s="13"/>
      <c r="F5" s="12">
        <v>522.7</v>
      </c>
      <c r="G5" s="13"/>
      <c r="H5" s="14">
        <v>522.7</v>
      </c>
      <c r="I5" s="33">
        <v>10</v>
      </c>
      <c r="J5" s="33">
        <v>100</v>
      </c>
      <c r="K5" s="34">
        <v>10</v>
      </c>
    </row>
    <row r="6" s="2" customFormat="1" ht="30" customHeight="1" spans="1:11">
      <c r="A6" s="8"/>
      <c r="B6" s="8"/>
      <c r="C6" s="11" t="s">
        <v>580</v>
      </c>
      <c r="D6" s="12">
        <v>571.19</v>
      </c>
      <c r="E6" s="13"/>
      <c r="F6" s="12">
        <v>522.7</v>
      </c>
      <c r="G6" s="13"/>
      <c r="H6" s="14">
        <v>522.7</v>
      </c>
      <c r="I6" s="35"/>
      <c r="J6" s="33">
        <v>100</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704</v>
      </c>
      <c r="C10" s="16"/>
      <c r="D10" s="16"/>
      <c r="E10" s="16"/>
      <c r="F10" s="16"/>
      <c r="G10" s="16"/>
      <c r="H10" s="16" t="s">
        <v>705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706</v>
      </c>
      <c r="E15" s="23" t="s">
        <v>546</v>
      </c>
      <c r="F15" s="23" t="s">
        <v>547</v>
      </c>
      <c r="G15" s="23" t="s">
        <v>628</v>
      </c>
      <c r="H15" s="23" t="s">
        <v>707</v>
      </c>
      <c r="I15" s="44">
        <v>10</v>
      </c>
      <c r="J15" s="44">
        <v>10</v>
      </c>
      <c r="K15" s="45" t="s">
        <v>553</v>
      </c>
    </row>
    <row r="16" s="1" customFormat="1" ht="38" customHeight="1" spans="1:11">
      <c r="A16" s="21" t="s">
        <v>543</v>
      </c>
      <c r="B16" s="24"/>
      <c r="C16" s="23" t="s">
        <v>544</v>
      </c>
      <c r="D16" s="23" t="s">
        <v>708</v>
      </c>
      <c r="E16" s="23" t="s">
        <v>546</v>
      </c>
      <c r="F16" s="23" t="s">
        <v>709</v>
      </c>
      <c r="G16" s="23" t="s">
        <v>710</v>
      </c>
      <c r="H16" s="23" t="s">
        <v>711</v>
      </c>
      <c r="I16" s="44">
        <v>10</v>
      </c>
      <c r="J16" s="44">
        <v>10</v>
      </c>
      <c r="K16" s="45" t="s">
        <v>553</v>
      </c>
    </row>
    <row r="17" s="1" customFormat="1" ht="38" customHeight="1" spans="1:11">
      <c r="A17" s="21" t="s">
        <v>543</v>
      </c>
      <c r="B17" s="24"/>
      <c r="C17" s="23" t="s">
        <v>599</v>
      </c>
      <c r="D17" s="23" t="s">
        <v>600</v>
      </c>
      <c r="E17" s="23" t="s">
        <v>601</v>
      </c>
      <c r="F17" s="23" t="s">
        <v>678</v>
      </c>
      <c r="G17" s="23" t="s">
        <v>603</v>
      </c>
      <c r="H17" s="23" t="s">
        <v>712</v>
      </c>
      <c r="I17" s="44">
        <v>10</v>
      </c>
      <c r="J17" s="44">
        <v>10</v>
      </c>
      <c r="K17" s="45" t="s">
        <v>553</v>
      </c>
    </row>
    <row r="18" s="1" customFormat="1" ht="38" customHeight="1" spans="1:11">
      <c r="A18" s="21" t="s">
        <v>556</v>
      </c>
      <c r="B18" s="24"/>
      <c r="C18" s="23" t="s">
        <v>696</v>
      </c>
      <c r="D18" s="23" t="s">
        <v>713</v>
      </c>
      <c r="E18" s="23" t="s">
        <v>551</v>
      </c>
      <c r="F18" s="23" t="s">
        <v>698</v>
      </c>
      <c r="G18" s="23" t="s">
        <v>527</v>
      </c>
      <c r="H18" s="23" t="s">
        <v>698</v>
      </c>
      <c r="I18" s="44">
        <v>10</v>
      </c>
      <c r="J18" s="44">
        <v>10</v>
      </c>
      <c r="K18" s="45" t="s">
        <v>553</v>
      </c>
    </row>
    <row r="19" s="1" customFormat="1" ht="38" customHeight="1" spans="1:11">
      <c r="A19" s="21" t="s">
        <v>556</v>
      </c>
      <c r="B19" s="24"/>
      <c r="C19" s="23" t="s">
        <v>696</v>
      </c>
      <c r="D19" s="23" t="s">
        <v>714</v>
      </c>
      <c r="E19" s="23" t="s">
        <v>551</v>
      </c>
      <c r="F19" s="23" t="s">
        <v>715</v>
      </c>
      <c r="G19" s="23" t="s">
        <v>527</v>
      </c>
      <c r="H19" s="23" t="s">
        <v>715</v>
      </c>
      <c r="I19" s="44">
        <v>10</v>
      </c>
      <c r="J19" s="44">
        <v>10</v>
      </c>
      <c r="K19" s="45" t="s">
        <v>553</v>
      </c>
    </row>
    <row r="20" s="3" customFormat="1" ht="38" customHeight="1" spans="1:11">
      <c r="A20" s="21" t="s">
        <v>556</v>
      </c>
      <c r="B20" s="24"/>
      <c r="C20" s="23" t="s">
        <v>605</v>
      </c>
      <c r="D20" s="23" t="s">
        <v>716</v>
      </c>
      <c r="E20" s="23" t="s">
        <v>551</v>
      </c>
      <c r="F20" s="23" t="s">
        <v>717</v>
      </c>
      <c r="G20" s="23" t="s">
        <v>527</v>
      </c>
      <c r="H20" s="23" t="s">
        <v>717</v>
      </c>
      <c r="I20" s="44">
        <v>10</v>
      </c>
      <c r="J20" s="44">
        <v>10</v>
      </c>
      <c r="K20" s="45" t="s">
        <v>553</v>
      </c>
    </row>
    <row r="21" s="3" customFormat="1" ht="38" customHeight="1" spans="1:11">
      <c r="A21" s="21" t="s">
        <v>556</v>
      </c>
      <c r="B21" s="24"/>
      <c r="C21" s="23" t="s">
        <v>605</v>
      </c>
      <c r="D21" s="23" t="s">
        <v>718</v>
      </c>
      <c r="E21" s="23" t="s">
        <v>551</v>
      </c>
      <c r="F21" s="23" t="s">
        <v>552</v>
      </c>
      <c r="G21" s="23" t="s">
        <v>527</v>
      </c>
      <c r="H21" s="23" t="s">
        <v>552</v>
      </c>
      <c r="I21" s="44">
        <v>15</v>
      </c>
      <c r="J21" s="44">
        <v>15</v>
      </c>
      <c r="K21" s="45" t="s">
        <v>553</v>
      </c>
    </row>
    <row r="22" s="3" customFormat="1" ht="38" customHeight="1" spans="1:11">
      <c r="A22" s="21" t="s">
        <v>564</v>
      </c>
      <c r="B22" s="24"/>
      <c r="C22" s="23" t="s">
        <v>611</v>
      </c>
      <c r="D22" s="23" t="s">
        <v>719</v>
      </c>
      <c r="E22" s="23" t="s">
        <v>546</v>
      </c>
      <c r="F22" s="23" t="s">
        <v>547</v>
      </c>
      <c r="G22" s="23" t="s">
        <v>548</v>
      </c>
      <c r="H22" s="23" t="s">
        <v>549</v>
      </c>
      <c r="I22" s="44">
        <v>15</v>
      </c>
      <c r="J22" s="44">
        <v>15</v>
      </c>
      <c r="K22" s="45" t="s">
        <v>553</v>
      </c>
    </row>
    <row r="23" s="3" customFormat="1" ht="67" customHeight="1" spans="1:11">
      <c r="A23" s="15" t="s">
        <v>614</v>
      </c>
      <c r="B23" s="15"/>
      <c r="C23" s="15"/>
      <c r="D23" s="16" t="s">
        <v>527</v>
      </c>
      <c r="E23" s="16"/>
      <c r="F23" s="16"/>
      <c r="G23" s="16"/>
      <c r="H23" s="16"/>
      <c r="I23" s="16"/>
      <c r="J23" s="16"/>
      <c r="K23" s="16"/>
    </row>
    <row r="24" s="3" customFormat="1" ht="30" customHeight="1" spans="1:11">
      <c r="A24" s="25" t="s">
        <v>615</v>
      </c>
      <c r="B24" s="26"/>
      <c r="C24" s="26"/>
      <c r="D24" s="26"/>
      <c r="E24" s="26"/>
      <c r="F24" s="26"/>
      <c r="G24" s="26"/>
      <c r="H24" s="27"/>
      <c r="I24" s="15" t="s">
        <v>616</v>
      </c>
      <c r="J24" s="15" t="s">
        <v>617</v>
      </c>
      <c r="K24" s="15" t="s">
        <v>618</v>
      </c>
    </row>
    <row r="25" s="2" customFormat="1" ht="35" customHeight="1" spans="1:11">
      <c r="A25" s="28"/>
      <c r="B25" s="29"/>
      <c r="C25" s="29"/>
      <c r="D25" s="29"/>
      <c r="E25" s="29"/>
      <c r="F25" s="29"/>
      <c r="G25" s="29"/>
      <c r="H25" s="30"/>
      <c r="I25" s="33">
        <v>100</v>
      </c>
      <c r="J25" s="33">
        <v>100</v>
      </c>
      <c r="K25" s="15" t="s">
        <v>619</v>
      </c>
    </row>
    <row r="26" s="2" customFormat="1" ht="208" customHeight="1" spans="1:11">
      <c r="A26" s="31" t="s">
        <v>620</v>
      </c>
      <c r="B26" s="32"/>
      <c r="C26" s="32"/>
      <c r="D26" s="32"/>
      <c r="E26" s="32"/>
      <c r="F26" s="32"/>
      <c r="G26" s="32"/>
      <c r="H26" s="32"/>
      <c r="I26" s="32"/>
      <c r="J26" s="32"/>
      <c r="K26" s="32"/>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J11" sqref="J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720</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275.81</v>
      </c>
      <c r="E5" s="13"/>
      <c r="F5" s="12">
        <v>242.2</v>
      </c>
      <c r="G5" s="13"/>
      <c r="H5" s="14">
        <v>5.1</v>
      </c>
      <c r="I5" s="33">
        <v>10</v>
      </c>
      <c r="J5" s="33">
        <v>2.11</v>
      </c>
      <c r="K5" s="34">
        <v>0.21</v>
      </c>
    </row>
    <row r="6" s="2" customFormat="1" ht="30" customHeight="1" spans="1:11">
      <c r="A6" s="8"/>
      <c r="B6" s="8"/>
      <c r="C6" s="11" t="s">
        <v>580</v>
      </c>
      <c r="D6" s="12">
        <v>275.81</v>
      </c>
      <c r="E6" s="13"/>
      <c r="F6" s="12">
        <v>242.2</v>
      </c>
      <c r="G6" s="13"/>
      <c r="H6" s="14">
        <v>5.1</v>
      </c>
      <c r="I6" s="35"/>
      <c r="J6" s="33">
        <v>2.11</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721</v>
      </c>
      <c r="C10" s="16"/>
      <c r="D10" s="16"/>
      <c r="E10" s="16"/>
      <c r="F10" s="16"/>
      <c r="G10" s="16"/>
      <c r="H10" s="16" t="s">
        <v>722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723</v>
      </c>
      <c r="E15" s="23" t="s">
        <v>546</v>
      </c>
      <c r="F15" s="23" t="s">
        <v>111</v>
      </c>
      <c r="G15" s="23" t="s">
        <v>724</v>
      </c>
      <c r="H15" s="23" t="s">
        <v>111</v>
      </c>
      <c r="I15" s="44">
        <v>10</v>
      </c>
      <c r="J15" s="44">
        <v>10</v>
      </c>
      <c r="K15" s="45" t="s">
        <v>553</v>
      </c>
    </row>
    <row r="16" s="1" customFormat="1" ht="38" customHeight="1" spans="1:11">
      <c r="A16" s="21" t="s">
        <v>543</v>
      </c>
      <c r="B16" s="24"/>
      <c r="C16" s="23" t="s">
        <v>544</v>
      </c>
      <c r="D16" s="23" t="s">
        <v>725</v>
      </c>
      <c r="E16" s="23" t="s">
        <v>546</v>
      </c>
      <c r="F16" s="23" t="s">
        <v>726</v>
      </c>
      <c r="G16" s="23" t="s">
        <v>625</v>
      </c>
      <c r="H16" s="23" t="s">
        <v>11</v>
      </c>
      <c r="I16" s="44">
        <v>10</v>
      </c>
      <c r="J16" s="44">
        <v>10</v>
      </c>
      <c r="K16" s="45" t="s">
        <v>553</v>
      </c>
    </row>
    <row r="17" s="1" customFormat="1" ht="38" customHeight="1" spans="1:11">
      <c r="A17" s="21" t="s">
        <v>543</v>
      </c>
      <c r="B17" s="24"/>
      <c r="C17" s="23" t="s">
        <v>544</v>
      </c>
      <c r="D17" s="23" t="s">
        <v>727</v>
      </c>
      <c r="E17" s="23" t="s">
        <v>546</v>
      </c>
      <c r="F17" s="23" t="s">
        <v>726</v>
      </c>
      <c r="G17" s="23" t="s">
        <v>625</v>
      </c>
      <c r="H17" s="23" t="s">
        <v>11</v>
      </c>
      <c r="I17" s="44">
        <v>10</v>
      </c>
      <c r="J17" s="44">
        <v>10</v>
      </c>
      <c r="K17" s="45" t="s">
        <v>553</v>
      </c>
    </row>
    <row r="18" s="1" customFormat="1" ht="38" customHeight="1" spans="1:11">
      <c r="A18" s="21" t="s">
        <v>556</v>
      </c>
      <c r="B18" s="24"/>
      <c r="C18" s="23" t="s">
        <v>696</v>
      </c>
      <c r="D18" s="23" t="s">
        <v>728</v>
      </c>
      <c r="E18" s="23" t="s">
        <v>551</v>
      </c>
      <c r="F18" s="23" t="s">
        <v>729</v>
      </c>
      <c r="G18" s="23" t="s">
        <v>548</v>
      </c>
      <c r="H18" s="23" t="s">
        <v>729</v>
      </c>
      <c r="I18" s="44">
        <v>10</v>
      </c>
      <c r="J18" s="44">
        <v>10</v>
      </c>
      <c r="K18" s="45" t="s">
        <v>553</v>
      </c>
    </row>
    <row r="19" s="1" customFormat="1" ht="38" customHeight="1" spans="1:11">
      <c r="A19" s="21" t="s">
        <v>556</v>
      </c>
      <c r="B19" s="24"/>
      <c r="C19" s="23" t="s">
        <v>605</v>
      </c>
      <c r="D19" s="23" t="s">
        <v>730</v>
      </c>
      <c r="E19" s="23" t="s">
        <v>551</v>
      </c>
      <c r="F19" s="23" t="s">
        <v>698</v>
      </c>
      <c r="G19" s="23" t="s">
        <v>548</v>
      </c>
      <c r="H19" s="23" t="s">
        <v>698</v>
      </c>
      <c r="I19" s="44">
        <v>10</v>
      </c>
      <c r="J19" s="44">
        <v>10</v>
      </c>
      <c r="K19" s="45" t="s">
        <v>553</v>
      </c>
    </row>
    <row r="20" s="3" customFormat="1" ht="38" customHeight="1" spans="1:11">
      <c r="A20" s="21" t="s">
        <v>556</v>
      </c>
      <c r="B20" s="24"/>
      <c r="C20" s="23" t="s">
        <v>605</v>
      </c>
      <c r="D20" s="23" t="s">
        <v>566</v>
      </c>
      <c r="E20" s="23" t="s">
        <v>551</v>
      </c>
      <c r="F20" s="23" t="s">
        <v>547</v>
      </c>
      <c r="G20" s="23" t="s">
        <v>548</v>
      </c>
      <c r="H20" s="23" t="s">
        <v>549</v>
      </c>
      <c r="I20" s="44">
        <v>15</v>
      </c>
      <c r="J20" s="44">
        <v>15</v>
      </c>
      <c r="K20" s="45" t="s">
        <v>553</v>
      </c>
    </row>
    <row r="21" s="3" customFormat="1" ht="38" customHeight="1" spans="1:11">
      <c r="A21" s="21" t="s">
        <v>564</v>
      </c>
      <c r="B21" s="24"/>
      <c r="C21" s="23" t="s">
        <v>611</v>
      </c>
      <c r="D21" s="23" t="s">
        <v>566</v>
      </c>
      <c r="E21" s="23" t="s">
        <v>546</v>
      </c>
      <c r="F21" s="23" t="s">
        <v>547</v>
      </c>
      <c r="G21" s="23" t="s">
        <v>548</v>
      </c>
      <c r="H21" s="23" t="s">
        <v>549</v>
      </c>
      <c r="I21" s="44">
        <v>15</v>
      </c>
      <c r="J21" s="44">
        <v>15</v>
      </c>
      <c r="K21" s="45" t="s">
        <v>553</v>
      </c>
    </row>
    <row r="22" s="3" customFormat="1" ht="67" customHeight="1" spans="1:11">
      <c r="A22" s="15" t="s">
        <v>614</v>
      </c>
      <c r="B22" s="15"/>
      <c r="C22" s="15"/>
      <c r="D22" s="16" t="s">
        <v>527</v>
      </c>
      <c r="E22" s="16"/>
      <c r="F22" s="16"/>
      <c r="G22" s="16"/>
      <c r="H22" s="16"/>
      <c r="I22" s="16"/>
      <c r="J22" s="16"/>
      <c r="K22" s="16"/>
    </row>
    <row r="23" s="3" customFormat="1" ht="30" customHeight="1" spans="1:11">
      <c r="A23" s="25" t="s">
        <v>615</v>
      </c>
      <c r="B23" s="26"/>
      <c r="C23" s="26"/>
      <c r="D23" s="26"/>
      <c r="E23" s="26"/>
      <c r="F23" s="26"/>
      <c r="G23" s="26"/>
      <c r="H23" s="27"/>
      <c r="I23" s="15" t="s">
        <v>616</v>
      </c>
      <c r="J23" s="15" t="s">
        <v>617</v>
      </c>
      <c r="K23" s="15" t="s">
        <v>618</v>
      </c>
    </row>
    <row r="24" s="2" customFormat="1" ht="35" customHeight="1" spans="1:11">
      <c r="A24" s="28"/>
      <c r="B24" s="29"/>
      <c r="C24" s="29"/>
      <c r="D24" s="29"/>
      <c r="E24" s="29"/>
      <c r="F24" s="29"/>
      <c r="G24" s="29"/>
      <c r="H24" s="30"/>
      <c r="I24" s="33">
        <v>100</v>
      </c>
      <c r="J24" s="33">
        <v>90.21</v>
      </c>
      <c r="K24" s="15" t="s">
        <v>619</v>
      </c>
    </row>
    <row r="25" s="2" customFormat="1" ht="208" customHeight="1" spans="1:11">
      <c r="A25" s="31" t="s">
        <v>620</v>
      </c>
      <c r="B25" s="32"/>
      <c r="C25" s="32"/>
      <c r="D25" s="32"/>
      <c r="E25" s="32"/>
      <c r="F25" s="32"/>
      <c r="G25" s="32"/>
      <c r="H25" s="32"/>
      <c r="I25" s="32"/>
      <c r="J25" s="32"/>
      <c r="K25" s="32"/>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731</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368</v>
      </c>
      <c r="G5" s="13"/>
      <c r="H5" s="14">
        <v>272.51</v>
      </c>
      <c r="I5" s="33">
        <v>10</v>
      </c>
      <c r="J5" s="33">
        <v>74.05</v>
      </c>
      <c r="K5" s="34">
        <v>7.41</v>
      </c>
    </row>
    <row r="6" s="2" customFormat="1" ht="30" customHeight="1" spans="1:11">
      <c r="A6" s="8"/>
      <c r="B6" s="8"/>
      <c r="C6" s="11" t="s">
        <v>580</v>
      </c>
      <c r="D6" s="12">
        <v>0</v>
      </c>
      <c r="E6" s="13"/>
      <c r="F6" s="12">
        <v>368</v>
      </c>
      <c r="G6" s="13"/>
      <c r="H6" s="14">
        <v>272.51</v>
      </c>
      <c r="I6" s="35"/>
      <c r="J6" s="33">
        <v>74.05</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732</v>
      </c>
      <c r="C10" s="16"/>
      <c r="D10" s="16"/>
      <c r="E10" s="16"/>
      <c r="F10" s="16"/>
      <c r="G10" s="16"/>
      <c r="H10" s="16" t="s">
        <v>732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733</v>
      </c>
      <c r="E15" s="23" t="s">
        <v>546</v>
      </c>
      <c r="F15" s="23" t="s">
        <v>78</v>
      </c>
      <c r="G15" s="23" t="s">
        <v>628</v>
      </c>
      <c r="H15" s="23" t="s">
        <v>734</v>
      </c>
      <c r="I15" s="44">
        <v>15</v>
      </c>
      <c r="J15" s="44">
        <v>15</v>
      </c>
      <c r="K15" s="45" t="s">
        <v>527</v>
      </c>
    </row>
    <row r="16" s="1" customFormat="1" ht="38" customHeight="1" spans="1:11">
      <c r="A16" s="21" t="s">
        <v>543</v>
      </c>
      <c r="B16" s="24"/>
      <c r="C16" s="23" t="s">
        <v>544</v>
      </c>
      <c r="D16" s="23" t="s">
        <v>735</v>
      </c>
      <c r="E16" s="23" t="s">
        <v>546</v>
      </c>
      <c r="F16" s="23" t="s">
        <v>736</v>
      </c>
      <c r="G16" s="23" t="s">
        <v>724</v>
      </c>
      <c r="H16" s="23" t="s">
        <v>737</v>
      </c>
      <c r="I16" s="44">
        <v>15</v>
      </c>
      <c r="J16" s="44">
        <v>15</v>
      </c>
      <c r="K16" s="45" t="s">
        <v>527</v>
      </c>
    </row>
    <row r="17" s="1" customFormat="1" ht="38" customHeight="1" spans="1:11">
      <c r="A17" s="21" t="s">
        <v>543</v>
      </c>
      <c r="B17" s="24"/>
      <c r="C17" s="23" t="s">
        <v>599</v>
      </c>
      <c r="D17" s="23" t="s">
        <v>600</v>
      </c>
      <c r="E17" s="23" t="s">
        <v>551</v>
      </c>
      <c r="F17" s="23" t="s">
        <v>738</v>
      </c>
      <c r="G17" s="23" t="s">
        <v>527</v>
      </c>
      <c r="H17" s="23" t="s">
        <v>738</v>
      </c>
      <c r="I17" s="44">
        <v>15</v>
      </c>
      <c r="J17" s="44">
        <v>15</v>
      </c>
      <c r="K17" s="45" t="s">
        <v>527</v>
      </c>
    </row>
    <row r="18" s="1" customFormat="1" ht="38" customHeight="1" spans="1:11">
      <c r="A18" s="21" t="s">
        <v>556</v>
      </c>
      <c r="B18" s="24"/>
      <c r="C18" s="23" t="s">
        <v>605</v>
      </c>
      <c r="D18" s="23" t="s">
        <v>739</v>
      </c>
      <c r="E18" s="23" t="s">
        <v>546</v>
      </c>
      <c r="F18" s="23" t="s">
        <v>597</v>
      </c>
      <c r="G18" s="23" t="s">
        <v>548</v>
      </c>
      <c r="H18" s="23" t="s">
        <v>598</v>
      </c>
      <c r="I18" s="44">
        <v>15</v>
      </c>
      <c r="J18" s="44">
        <v>15</v>
      </c>
      <c r="K18" s="45" t="s">
        <v>527</v>
      </c>
    </row>
    <row r="19" s="1" customFormat="1" ht="38" customHeight="1" spans="1:11">
      <c r="A19" s="21" t="s">
        <v>564</v>
      </c>
      <c r="B19" s="24"/>
      <c r="C19" s="23" t="s">
        <v>611</v>
      </c>
      <c r="D19" s="23" t="s">
        <v>740</v>
      </c>
      <c r="E19" s="23" t="s">
        <v>546</v>
      </c>
      <c r="F19" s="23" t="s">
        <v>547</v>
      </c>
      <c r="G19" s="23" t="s">
        <v>548</v>
      </c>
      <c r="H19" s="23" t="s">
        <v>549</v>
      </c>
      <c r="I19" s="44">
        <v>15</v>
      </c>
      <c r="J19" s="44">
        <v>15</v>
      </c>
      <c r="K19" s="45" t="s">
        <v>527</v>
      </c>
    </row>
    <row r="20" s="3" customFormat="1" ht="67" customHeight="1" spans="1:11">
      <c r="A20" s="15" t="s">
        <v>614</v>
      </c>
      <c r="B20" s="15"/>
      <c r="C20" s="15"/>
      <c r="D20" s="16" t="s">
        <v>527</v>
      </c>
      <c r="E20" s="16"/>
      <c r="F20" s="16"/>
      <c r="G20" s="16"/>
      <c r="H20" s="16"/>
      <c r="I20" s="16"/>
      <c r="J20" s="16"/>
      <c r="K20" s="16"/>
    </row>
    <row r="21" s="3" customFormat="1" ht="30" customHeight="1" spans="1:11">
      <c r="A21" s="25" t="s">
        <v>615</v>
      </c>
      <c r="B21" s="26"/>
      <c r="C21" s="26"/>
      <c r="D21" s="26"/>
      <c r="E21" s="26"/>
      <c r="F21" s="26"/>
      <c r="G21" s="26"/>
      <c r="H21" s="27"/>
      <c r="I21" s="15" t="s">
        <v>616</v>
      </c>
      <c r="J21" s="15" t="s">
        <v>617</v>
      </c>
      <c r="K21" s="15" t="s">
        <v>618</v>
      </c>
    </row>
    <row r="22" s="2" customFormat="1" ht="35" customHeight="1" spans="1:11">
      <c r="A22" s="28"/>
      <c r="B22" s="29"/>
      <c r="C22" s="29"/>
      <c r="D22" s="29"/>
      <c r="E22" s="29"/>
      <c r="F22" s="29"/>
      <c r="G22" s="29"/>
      <c r="H22" s="30"/>
      <c r="I22" s="33">
        <v>100</v>
      </c>
      <c r="J22" s="33">
        <v>97.41</v>
      </c>
      <c r="K22" s="15" t="s">
        <v>619</v>
      </c>
    </row>
    <row r="23" s="2" customFormat="1" ht="208" customHeight="1" spans="1:11">
      <c r="A23" s="31" t="s">
        <v>620</v>
      </c>
      <c r="B23" s="32"/>
      <c r="C23" s="32"/>
      <c r="D23" s="32"/>
      <c r="E23" s="32"/>
      <c r="F23" s="32"/>
      <c r="G23" s="32"/>
      <c r="H23" s="32"/>
      <c r="I23" s="32"/>
      <c r="J23" s="32"/>
      <c r="K23" s="32"/>
    </row>
    <row r="24" s="2" customFormat="1" spans="1:11">
      <c r="A24" s="1"/>
      <c r="B24" s="1"/>
      <c r="C24" s="1"/>
      <c r="D24" s="1"/>
      <c r="E24" s="1"/>
      <c r="F24" s="1"/>
      <c r="G24" s="1"/>
      <c r="H24" s="1"/>
      <c r="I24" s="1"/>
      <c r="J24" s="1"/>
      <c r="K24" s="1"/>
    </row>
    <row r="25" s="2" customFormat="1" spans="1:11">
      <c r="A25" s="1"/>
      <c r="B25" s="1"/>
      <c r="C25" s="1"/>
      <c r="D25" s="1"/>
      <c r="E25" s="1"/>
      <c r="F25" s="1"/>
      <c r="G25" s="1"/>
      <c r="H25" s="1"/>
      <c r="I25" s="1"/>
      <c r="J25" s="1"/>
      <c r="K25" s="1"/>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3" sqref="H13:K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741</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208</v>
      </c>
      <c r="G5" s="13"/>
      <c r="H5" s="14">
        <v>51.34</v>
      </c>
      <c r="I5" s="33">
        <v>10</v>
      </c>
      <c r="J5" s="33">
        <v>24.68</v>
      </c>
      <c r="K5" s="34">
        <v>2.47</v>
      </c>
    </row>
    <row r="6" s="2" customFormat="1" ht="30" customHeight="1" spans="1:11">
      <c r="A6" s="8"/>
      <c r="B6" s="8"/>
      <c r="C6" s="11" t="s">
        <v>580</v>
      </c>
      <c r="D6" s="12">
        <v>0</v>
      </c>
      <c r="E6" s="13"/>
      <c r="F6" s="12">
        <v>208</v>
      </c>
      <c r="G6" s="13"/>
      <c r="H6" s="14">
        <v>51.34</v>
      </c>
      <c r="I6" s="35"/>
      <c r="J6" s="33">
        <v>24.68</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732</v>
      </c>
      <c r="C10" s="16"/>
      <c r="D10" s="16"/>
      <c r="E10" s="16"/>
      <c r="F10" s="16"/>
      <c r="G10" s="16"/>
      <c r="H10" s="16" t="s">
        <v>732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742</v>
      </c>
      <c r="E15" s="23" t="s">
        <v>601</v>
      </c>
      <c r="F15" s="23" t="s">
        <v>32</v>
      </c>
      <c r="G15" s="23" t="s">
        <v>743</v>
      </c>
      <c r="H15" s="23" t="s">
        <v>744</v>
      </c>
      <c r="I15" s="44">
        <v>15</v>
      </c>
      <c r="J15" s="44">
        <v>15</v>
      </c>
      <c r="K15" s="45" t="s">
        <v>553</v>
      </c>
    </row>
    <row r="16" s="1" customFormat="1" ht="38" customHeight="1" spans="1:11">
      <c r="A16" s="21" t="s">
        <v>543</v>
      </c>
      <c r="B16" s="24"/>
      <c r="C16" s="23" t="s">
        <v>544</v>
      </c>
      <c r="D16" s="23" t="s">
        <v>745</v>
      </c>
      <c r="E16" s="23" t="s">
        <v>546</v>
      </c>
      <c r="F16" s="23" t="s">
        <v>38</v>
      </c>
      <c r="G16" s="23" t="s">
        <v>628</v>
      </c>
      <c r="H16" s="23" t="s">
        <v>746</v>
      </c>
      <c r="I16" s="44">
        <v>15</v>
      </c>
      <c r="J16" s="44">
        <v>15</v>
      </c>
      <c r="K16" s="45" t="s">
        <v>553</v>
      </c>
    </row>
    <row r="17" s="1" customFormat="1" ht="38" customHeight="1" spans="1:11">
      <c r="A17" s="21" t="s">
        <v>543</v>
      </c>
      <c r="B17" s="24"/>
      <c r="C17" s="23" t="s">
        <v>599</v>
      </c>
      <c r="D17" s="23" t="s">
        <v>600</v>
      </c>
      <c r="E17" s="23" t="s">
        <v>601</v>
      </c>
      <c r="F17" s="23" t="s">
        <v>667</v>
      </c>
      <c r="G17" s="23" t="s">
        <v>668</v>
      </c>
      <c r="H17" s="23" t="s">
        <v>678</v>
      </c>
      <c r="I17" s="44">
        <v>20</v>
      </c>
      <c r="J17" s="44">
        <v>20</v>
      </c>
      <c r="K17" s="45" t="s">
        <v>553</v>
      </c>
    </row>
    <row r="18" s="1" customFormat="1" ht="38" customHeight="1" spans="1:11">
      <c r="A18" s="21" t="s">
        <v>556</v>
      </c>
      <c r="B18" s="24"/>
      <c r="C18" s="23" t="s">
        <v>605</v>
      </c>
      <c r="D18" s="23" t="s">
        <v>739</v>
      </c>
      <c r="E18" s="23" t="s">
        <v>546</v>
      </c>
      <c r="F18" s="23" t="s">
        <v>597</v>
      </c>
      <c r="G18" s="23" t="s">
        <v>548</v>
      </c>
      <c r="H18" s="23" t="s">
        <v>598</v>
      </c>
      <c r="I18" s="44">
        <v>20</v>
      </c>
      <c r="J18" s="44">
        <v>20</v>
      </c>
      <c r="K18" s="45" t="s">
        <v>553</v>
      </c>
    </row>
    <row r="19" s="1" customFormat="1" ht="38" customHeight="1" spans="1:11">
      <c r="A19" s="21" t="s">
        <v>564</v>
      </c>
      <c r="B19" s="24"/>
      <c r="C19" s="23" t="s">
        <v>611</v>
      </c>
      <c r="D19" s="23" t="s">
        <v>747</v>
      </c>
      <c r="E19" s="23" t="s">
        <v>546</v>
      </c>
      <c r="F19" s="23" t="s">
        <v>547</v>
      </c>
      <c r="G19" s="23" t="s">
        <v>548</v>
      </c>
      <c r="H19" s="23" t="s">
        <v>549</v>
      </c>
      <c r="I19" s="44">
        <v>20</v>
      </c>
      <c r="J19" s="44">
        <v>20</v>
      </c>
      <c r="K19" s="45" t="s">
        <v>553</v>
      </c>
    </row>
    <row r="20" s="3" customFormat="1" ht="67" customHeight="1" spans="1:11">
      <c r="A20" s="15" t="s">
        <v>614</v>
      </c>
      <c r="B20" s="15"/>
      <c r="C20" s="15"/>
      <c r="D20" s="16" t="s">
        <v>527</v>
      </c>
      <c r="E20" s="16"/>
      <c r="F20" s="16"/>
      <c r="G20" s="16"/>
      <c r="H20" s="16"/>
      <c r="I20" s="16"/>
      <c r="J20" s="16"/>
      <c r="K20" s="16"/>
    </row>
    <row r="21" s="3" customFormat="1" ht="30" customHeight="1" spans="1:11">
      <c r="A21" s="25" t="s">
        <v>615</v>
      </c>
      <c r="B21" s="26"/>
      <c r="C21" s="26"/>
      <c r="D21" s="26"/>
      <c r="E21" s="26"/>
      <c r="F21" s="26"/>
      <c r="G21" s="26"/>
      <c r="H21" s="27"/>
      <c r="I21" s="15" t="s">
        <v>616</v>
      </c>
      <c r="J21" s="15" t="s">
        <v>617</v>
      </c>
      <c r="K21" s="15" t="s">
        <v>618</v>
      </c>
    </row>
    <row r="22" s="2" customFormat="1" ht="35" customHeight="1" spans="1:11">
      <c r="A22" s="28"/>
      <c r="B22" s="29"/>
      <c r="C22" s="29"/>
      <c r="D22" s="29"/>
      <c r="E22" s="29"/>
      <c r="F22" s="29"/>
      <c r="G22" s="29"/>
      <c r="H22" s="30"/>
      <c r="I22" s="33">
        <v>100</v>
      </c>
      <c r="J22" s="33">
        <v>92.47</v>
      </c>
      <c r="K22" s="15" t="s">
        <v>619</v>
      </c>
    </row>
    <row r="23" s="2" customFormat="1" ht="208" customHeight="1" spans="1:11">
      <c r="A23" s="31" t="s">
        <v>620</v>
      </c>
      <c r="B23" s="32"/>
      <c r="C23" s="32"/>
      <c r="D23" s="32"/>
      <c r="E23" s="32"/>
      <c r="F23" s="32"/>
      <c r="G23" s="32"/>
      <c r="H23" s="32"/>
      <c r="I23" s="32"/>
      <c r="J23" s="32"/>
      <c r="K23" s="32"/>
    </row>
    <row r="24" s="2" customFormat="1" spans="1:11">
      <c r="A24" s="1"/>
      <c r="B24" s="1"/>
      <c r="C24" s="1"/>
      <c r="D24" s="1"/>
      <c r="E24" s="1"/>
      <c r="F24" s="1"/>
      <c r="G24" s="1"/>
      <c r="H24" s="1"/>
      <c r="I24" s="1"/>
      <c r="J24" s="1"/>
      <c r="K24" s="1"/>
    </row>
    <row r="25" s="2" customFormat="1" spans="1:11">
      <c r="A25" s="1"/>
      <c r="B25" s="1"/>
      <c r="C25" s="1"/>
      <c r="D25" s="1"/>
      <c r="E25" s="1"/>
      <c r="F25" s="1"/>
      <c r="G25" s="1"/>
      <c r="H25" s="1"/>
      <c r="I25" s="1"/>
      <c r="J25" s="1"/>
      <c r="K25" s="1"/>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748</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37.87</v>
      </c>
      <c r="G5" s="13"/>
      <c r="H5" s="14">
        <v>37.87</v>
      </c>
      <c r="I5" s="33">
        <v>10</v>
      </c>
      <c r="J5" s="33">
        <v>100</v>
      </c>
      <c r="K5" s="34">
        <v>10</v>
      </c>
    </row>
    <row r="6" s="2" customFormat="1" ht="30" customHeight="1" spans="1:11">
      <c r="A6" s="8"/>
      <c r="B6" s="8"/>
      <c r="C6" s="11" t="s">
        <v>580</v>
      </c>
      <c r="D6" s="12">
        <v>0</v>
      </c>
      <c r="E6" s="13"/>
      <c r="F6" s="12">
        <v>0</v>
      </c>
      <c r="G6" s="13"/>
      <c r="H6" s="14">
        <v>0</v>
      </c>
      <c r="I6" s="35"/>
      <c r="J6" s="33">
        <v>0</v>
      </c>
      <c r="K6" s="36"/>
    </row>
    <row r="7" s="2" customFormat="1" ht="30" customHeight="1" spans="1:11">
      <c r="A7" s="8"/>
      <c r="B7" s="8"/>
      <c r="C7" s="11" t="s">
        <v>581</v>
      </c>
      <c r="D7" s="12">
        <v>0</v>
      </c>
      <c r="E7" s="13"/>
      <c r="F7" s="12">
        <v>37.87</v>
      </c>
      <c r="G7" s="13"/>
      <c r="H7" s="14">
        <v>37.87</v>
      </c>
      <c r="I7" s="37"/>
      <c r="J7" s="33">
        <v>100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749</v>
      </c>
      <c r="C10" s="16"/>
      <c r="D10" s="16"/>
      <c r="E10" s="16"/>
      <c r="F10" s="16"/>
      <c r="G10" s="16"/>
      <c r="H10" s="16" t="s">
        <v>749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750</v>
      </c>
      <c r="E15" s="23" t="s">
        <v>546</v>
      </c>
      <c r="F15" s="23" t="s">
        <v>709</v>
      </c>
      <c r="G15" s="23" t="s">
        <v>724</v>
      </c>
      <c r="H15" s="23" t="s">
        <v>751</v>
      </c>
      <c r="I15" s="44">
        <v>10</v>
      </c>
      <c r="J15" s="44">
        <v>10</v>
      </c>
      <c r="K15" s="45" t="s">
        <v>527</v>
      </c>
    </row>
    <row r="16" s="1" customFormat="1" ht="38" customHeight="1" spans="1:11">
      <c r="A16" s="21" t="s">
        <v>543</v>
      </c>
      <c r="B16" s="24"/>
      <c r="C16" s="23" t="s">
        <v>544</v>
      </c>
      <c r="D16" s="23" t="s">
        <v>752</v>
      </c>
      <c r="E16" s="23" t="s">
        <v>546</v>
      </c>
      <c r="F16" s="23" t="s">
        <v>11</v>
      </c>
      <c r="G16" s="23" t="s">
        <v>625</v>
      </c>
      <c r="H16" s="23" t="s">
        <v>753</v>
      </c>
      <c r="I16" s="44">
        <v>15</v>
      </c>
      <c r="J16" s="44">
        <v>15</v>
      </c>
      <c r="K16" s="45" t="s">
        <v>527</v>
      </c>
    </row>
    <row r="17" s="1" customFormat="1" ht="38" customHeight="1" spans="1:11">
      <c r="A17" s="21" t="s">
        <v>543</v>
      </c>
      <c r="B17" s="24"/>
      <c r="C17" s="23" t="s">
        <v>544</v>
      </c>
      <c r="D17" s="23" t="s">
        <v>754</v>
      </c>
      <c r="E17" s="23" t="s">
        <v>551</v>
      </c>
      <c r="F17" s="23" t="s">
        <v>755</v>
      </c>
      <c r="G17" s="23" t="s">
        <v>756</v>
      </c>
      <c r="H17" s="23" t="s">
        <v>757</v>
      </c>
      <c r="I17" s="44">
        <v>15</v>
      </c>
      <c r="J17" s="44">
        <v>15</v>
      </c>
      <c r="K17" s="45" t="s">
        <v>527</v>
      </c>
    </row>
    <row r="18" s="1" customFormat="1" ht="38" customHeight="1" spans="1:11">
      <c r="A18" s="21" t="s">
        <v>543</v>
      </c>
      <c r="B18" s="24"/>
      <c r="C18" s="23" t="s">
        <v>599</v>
      </c>
      <c r="D18" s="23" t="s">
        <v>600</v>
      </c>
      <c r="E18" s="23" t="s">
        <v>551</v>
      </c>
      <c r="F18" s="23" t="s">
        <v>758</v>
      </c>
      <c r="G18" s="23" t="s">
        <v>759</v>
      </c>
      <c r="H18" s="23" t="s">
        <v>667</v>
      </c>
      <c r="I18" s="44">
        <v>5</v>
      </c>
      <c r="J18" s="44">
        <v>3</v>
      </c>
      <c r="K18" s="45" t="s">
        <v>527</v>
      </c>
    </row>
    <row r="19" s="1" customFormat="1" ht="38" customHeight="1" spans="1:11">
      <c r="A19" s="21" t="s">
        <v>556</v>
      </c>
      <c r="B19" s="24"/>
      <c r="C19" s="23" t="s">
        <v>605</v>
      </c>
      <c r="D19" s="23" t="s">
        <v>760</v>
      </c>
      <c r="E19" s="23" t="s">
        <v>551</v>
      </c>
      <c r="F19" s="23" t="s">
        <v>610</v>
      </c>
      <c r="G19" s="23" t="s">
        <v>625</v>
      </c>
      <c r="H19" s="23" t="s">
        <v>610</v>
      </c>
      <c r="I19" s="44">
        <v>15</v>
      </c>
      <c r="J19" s="44">
        <v>15</v>
      </c>
      <c r="K19" s="45" t="s">
        <v>527</v>
      </c>
    </row>
    <row r="20" s="3" customFormat="1" ht="38" customHeight="1" spans="1:11">
      <c r="A20" s="21" t="s">
        <v>556</v>
      </c>
      <c r="B20" s="24"/>
      <c r="C20" s="23" t="s">
        <v>605</v>
      </c>
      <c r="D20" s="23" t="s">
        <v>761</v>
      </c>
      <c r="E20" s="23" t="s">
        <v>551</v>
      </c>
      <c r="F20" s="23" t="s">
        <v>610</v>
      </c>
      <c r="G20" s="23" t="s">
        <v>625</v>
      </c>
      <c r="H20" s="23" t="s">
        <v>610</v>
      </c>
      <c r="I20" s="44">
        <v>15</v>
      </c>
      <c r="J20" s="44">
        <v>15</v>
      </c>
      <c r="K20" s="45" t="s">
        <v>527</v>
      </c>
    </row>
    <row r="21" s="3" customFormat="1" ht="38" customHeight="1" spans="1:11">
      <c r="A21" s="21" t="s">
        <v>564</v>
      </c>
      <c r="B21" s="24"/>
      <c r="C21" s="23" t="s">
        <v>611</v>
      </c>
      <c r="D21" s="23" t="s">
        <v>762</v>
      </c>
      <c r="E21" s="23" t="s">
        <v>546</v>
      </c>
      <c r="F21" s="23" t="s">
        <v>547</v>
      </c>
      <c r="G21" s="23" t="s">
        <v>548</v>
      </c>
      <c r="H21" s="23" t="s">
        <v>549</v>
      </c>
      <c r="I21" s="44">
        <v>15</v>
      </c>
      <c r="J21" s="44">
        <v>15</v>
      </c>
      <c r="K21" s="45" t="s">
        <v>527</v>
      </c>
    </row>
    <row r="22" s="3" customFormat="1" ht="67" customHeight="1" spans="1:11">
      <c r="A22" s="15" t="s">
        <v>614</v>
      </c>
      <c r="B22" s="15"/>
      <c r="C22" s="15"/>
      <c r="D22" s="16" t="s">
        <v>527</v>
      </c>
      <c r="E22" s="16"/>
      <c r="F22" s="16"/>
      <c r="G22" s="16"/>
      <c r="H22" s="16"/>
      <c r="I22" s="16"/>
      <c r="J22" s="16"/>
      <c r="K22" s="16"/>
    </row>
    <row r="23" s="3" customFormat="1" ht="30" customHeight="1" spans="1:11">
      <c r="A23" s="25" t="s">
        <v>615</v>
      </c>
      <c r="B23" s="26"/>
      <c r="C23" s="26"/>
      <c r="D23" s="26"/>
      <c r="E23" s="26"/>
      <c r="F23" s="26"/>
      <c r="G23" s="26"/>
      <c r="H23" s="27"/>
      <c r="I23" s="15" t="s">
        <v>616</v>
      </c>
      <c r="J23" s="15" t="s">
        <v>617</v>
      </c>
      <c r="K23" s="15" t="s">
        <v>618</v>
      </c>
    </row>
    <row r="24" s="2" customFormat="1" ht="35" customHeight="1" spans="1:11">
      <c r="A24" s="28"/>
      <c r="B24" s="29"/>
      <c r="C24" s="29"/>
      <c r="D24" s="29"/>
      <c r="E24" s="29"/>
      <c r="F24" s="29"/>
      <c r="G24" s="29"/>
      <c r="H24" s="30"/>
      <c r="I24" s="33">
        <v>100</v>
      </c>
      <c r="J24" s="33">
        <v>98</v>
      </c>
      <c r="K24" s="15" t="s">
        <v>619</v>
      </c>
    </row>
    <row r="25" s="2" customFormat="1" ht="208" customHeight="1" spans="1:11">
      <c r="A25" s="31" t="s">
        <v>620</v>
      </c>
      <c r="B25" s="32"/>
      <c r="C25" s="32"/>
      <c r="D25" s="32"/>
      <c r="E25" s="32"/>
      <c r="F25" s="32"/>
      <c r="G25" s="32"/>
      <c r="H25" s="32"/>
      <c r="I25" s="32"/>
      <c r="J25" s="32"/>
      <c r="K25" s="32"/>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570</v>
      </c>
      <c r="B1" s="4"/>
      <c r="C1" s="4"/>
      <c r="D1" s="4"/>
      <c r="E1" s="4"/>
      <c r="F1" s="4"/>
      <c r="G1" s="4"/>
      <c r="H1" s="4"/>
      <c r="I1" s="4"/>
      <c r="J1" s="4"/>
      <c r="K1" s="4"/>
    </row>
    <row r="2" s="2" customFormat="1" ht="31" customHeight="1" spans="1:11">
      <c r="A2" s="5" t="s">
        <v>571</v>
      </c>
      <c r="B2" s="5"/>
      <c r="C2" s="6" t="s">
        <v>763</v>
      </c>
      <c r="D2" s="6"/>
      <c r="E2" s="6"/>
      <c r="F2" s="6"/>
      <c r="G2" s="6"/>
      <c r="H2" s="6"/>
      <c r="I2" s="6"/>
      <c r="J2" s="6"/>
      <c r="K2" s="6"/>
    </row>
    <row r="3" s="2" customFormat="1" ht="30" customHeight="1" spans="1:11">
      <c r="A3" s="5" t="s">
        <v>573</v>
      </c>
      <c r="B3" s="5"/>
      <c r="C3" s="6" t="s">
        <v>517</v>
      </c>
      <c r="D3" s="6"/>
      <c r="E3" s="6"/>
      <c r="F3" s="6"/>
      <c r="G3" s="6"/>
      <c r="H3" s="7" t="s">
        <v>574</v>
      </c>
      <c r="I3" s="6" t="s">
        <v>517</v>
      </c>
      <c r="J3" s="6"/>
      <c r="K3" s="6"/>
    </row>
    <row r="4" s="2" customFormat="1" ht="26" customHeight="1" spans="1:11">
      <c r="A4" s="8" t="s">
        <v>575</v>
      </c>
      <c r="B4" s="8"/>
      <c r="C4" s="5"/>
      <c r="D4" s="9" t="s">
        <v>520</v>
      </c>
      <c r="E4" s="10"/>
      <c r="F4" s="9" t="s">
        <v>453</v>
      </c>
      <c r="G4" s="10"/>
      <c r="H4" s="5" t="s">
        <v>576</v>
      </c>
      <c r="I4" s="5" t="s">
        <v>577</v>
      </c>
      <c r="J4" s="5" t="s">
        <v>578</v>
      </c>
      <c r="K4" s="5" t="s">
        <v>579</v>
      </c>
    </row>
    <row r="5" s="2" customFormat="1" ht="30" customHeight="1" spans="1:11">
      <c r="A5" s="8"/>
      <c r="B5" s="8"/>
      <c r="C5" s="11" t="s">
        <v>526</v>
      </c>
      <c r="D5" s="12">
        <v>0</v>
      </c>
      <c r="E5" s="13"/>
      <c r="F5" s="12">
        <v>255.81</v>
      </c>
      <c r="G5" s="13"/>
      <c r="H5" s="14">
        <v>60.48</v>
      </c>
      <c r="I5" s="33">
        <v>10</v>
      </c>
      <c r="J5" s="33">
        <v>23.64</v>
      </c>
      <c r="K5" s="34">
        <v>2.36</v>
      </c>
    </row>
    <row r="6" s="2" customFormat="1" ht="30" customHeight="1" spans="1:11">
      <c r="A6" s="8"/>
      <c r="B6" s="8"/>
      <c r="C6" s="11" t="s">
        <v>580</v>
      </c>
      <c r="D6" s="12">
        <v>0</v>
      </c>
      <c r="E6" s="13"/>
      <c r="F6" s="12">
        <v>255.81</v>
      </c>
      <c r="G6" s="13"/>
      <c r="H6" s="14">
        <v>60.48</v>
      </c>
      <c r="I6" s="35"/>
      <c r="J6" s="33">
        <v>23.64</v>
      </c>
      <c r="K6" s="36"/>
    </row>
    <row r="7" s="2" customFormat="1" ht="30" customHeight="1" spans="1:11">
      <c r="A7" s="8"/>
      <c r="B7" s="8"/>
      <c r="C7" s="11" t="s">
        <v>581</v>
      </c>
      <c r="D7" s="12">
        <v>0</v>
      </c>
      <c r="E7" s="13"/>
      <c r="F7" s="12">
        <v>0</v>
      </c>
      <c r="G7" s="13"/>
      <c r="H7" s="14">
        <v>0</v>
      </c>
      <c r="I7" s="37"/>
      <c r="J7" s="33">
        <v>0</v>
      </c>
      <c r="K7" s="38"/>
    </row>
    <row r="8" s="2" customFormat="1" ht="30" customHeight="1" spans="1:11">
      <c r="A8" s="8"/>
      <c r="B8" s="8"/>
      <c r="C8" s="5" t="s">
        <v>529</v>
      </c>
      <c r="D8" s="12">
        <v>0</v>
      </c>
      <c r="E8" s="13"/>
      <c r="F8" s="12">
        <v>0</v>
      </c>
      <c r="G8" s="13"/>
      <c r="H8" s="14">
        <v>0</v>
      </c>
      <c r="I8" s="39"/>
      <c r="J8" s="33">
        <v>0</v>
      </c>
      <c r="K8" s="40"/>
    </row>
    <row r="9" s="1" customFormat="1" ht="26.4" customHeight="1" spans="1:11">
      <c r="A9" s="15" t="s">
        <v>582</v>
      </c>
      <c r="B9" s="7" t="s">
        <v>583</v>
      </c>
      <c r="C9" s="7"/>
      <c r="D9" s="7"/>
      <c r="E9" s="7"/>
      <c r="F9" s="7"/>
      <c r="G9" s="7"/>
      <c r="H9" s="7" t="s">
        <v>584</v>
      </c>
      <c r="I9" s="7"/>
      <c r="J9" s="7"/>
      <c r="K9" s="7"/>
    </row>
    <row r="10" s="1" customFormat="1" ht="66.65" customHeight="1" spans="1:11">
      <c r="A10" s="15"/>
      <c r="B10" s="16" t="s">
        <v>764</v>
      </c>
      <c r="C10" s="16"/>
      <c r="D10" s="16"/>
      <c r="E10" s="16"/>
      <c r="F10" s="16"/>
      <c r="G10" s="16"/>
      <c r="H10" s="16" t="s">
        <v>764</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587</v>
      </c>
      <c r="B12" s="17"/>
      <c r="C12" s="17"/>
      <c r="D12" s="17"/>
      <c r="E12" s="17"/>
      <c r="F12" s="17"/>
      <c r="G12" s="17"/>
      <c r="H12" s="17"/>
      <c r="I12" s="17"/>
      <c r="J12" s="17"/>
      <c r="K12" s="10"/>
    </row>
    <row r="13" s="2" customFormat="1" ht="31" customHeight="1" spans="1:11">
      <c r="A13" s="5" t="s">
        <v>534</v>
      </c>
      <c r="B13" s="5"/>
      <c r="C13" s="5"/>
      <c r="D13" s="5"/>
      <c r="E13" s="9" t="s">
        <v>588</v>
      </c>
      <c r="F13" s="17"/>
      <c r="G13" s="10"/>
      <c r="H13" s="9" t="s">
        <v>589</v>
      </c>
      <c r="I13" s="17"/>
      <c r="J13" s="17"/>
      <c r="K13" s="10"/>
    </row>
    <row r="14" s="1" customFormat="1" ht="28" customHeight="1" spans="1:11">
      <c r="A14" s="19" t="s">
        <v>590</v>
      </c>
      <c r="B14" s="19"/>
      <c r="C14" s="20" t="s">
        <v>541</v>
      </c>
      <c r="D14" s="20" t="s">
        <v>542</v>
      </c>
      <c r="E14" s="19" t="s">
        <v>535</v>
      </c>
      <c r="F14" s="19" t="s">
        <v>536</v>
      </c>
      <c r="G14" s="5" t="s">
        <v>537</v>
      </c>
      <c r="H14" s="11" t="s">
        <v>538</v>
      </c>
      <c r="I14" s="11" t="s">
        <v>577</v>
      </c>
      <c r="J14" s="11" t="s">
        <v>579</v>
      </c>
      <c r="K14" s="43" t="s">
        <v>539</v>
      </c>
    </row>
    <row r="15" s="1" customFormat="1" ht="38" customHeight="1" spans="1:11">
      <c r="A15" s="21" t="s">
        <v>543</v>
      </c>
      <c r="B15" s="22"/>
      <c r="C15" s="23" t="s">
        <v>544</v>
      </c>
      <c r="D15" s="23" t="s">
        <v>765</v>
      </c>
      <c r="E15" s="23" t="s">
        <v>546</v>
      </c>
      <c r="F15" s="23" t="s">
        <v>659</v>
      </c>
      <c r="G15" s="23" t="s">
        <v>548</v>
      </c>
      <c r="H15" s="23" t="s">
        <v>660</v>
      </c>
      <c r="I15" s="44">
        <v>15</v>
      </c>
      <c r="J15" s="44">
        <v>15</v>
      </c>
      <c r="K15" s="45" t="s">
        <v>553</v>
      </c>
    </row>
    <row r="16" s="1" customFormat="1" ht="38" customHeight="1" spans="1:11">
      <c r="A16" s="21" t="s">
        <v>543</v>
      </c>
      <c r="B16" s="24"/>
      <c r="C16" s="23" t="s">
        <v>599</v>
      </c>
      <c r="D16" s="23" t="s">
        <v>766</v>
      </c>
      <c r="E16" s="23" t="s">
        <v>551</v>
      </c>
      <c r="F16" s="23" t="s">
        <v>767</v>
      </c>
      <c r="G16" s="23" t="s">
        <v>768</v>
      </c>
      <c r="H16" s="23" t="s">
        <v>769</v>
      </c>
      <c r="I16" s="44">
        <v>15</v>
      </c>
      <c r="J16" s="44">
        <v>15</v>
      </c>
      <c r="K16" s="45" t="s">
        <v>553</v>
      </c>
    </row>
    <row r="17" s="1" customFormat="1" ht="38" customHeight="1" spans="1:11">
      <c r="A17" s="21" t="s">
        <v>543</v>
      </c>
      <c r="B17" s="24"/>
      <c r="C17" s="23" t="s">
        <v>599</v>
      </c>
      <c r="D17" s="23" t="s">
        <v>600</v>
      </c>
      <c r="E17" s="23" t="s">
        <v>601</v>
      </c>
      <c r="F17" s="23" t="s">
        <v>667</v>
      </c>
      <c r="G17" s="23" t="s">
        <v>759</v>
      </c>
      <c r="H17" s="23" t="s">
        <v>667</v>
      </c>
      <c r="I17" s="44">
        <v>20</v>
      </c>
      <c r="J17" s="44">
        <v>20</v>
      </c>
      <c r="K17" s="45" t="s">
        <v>553</v>
      </c>
    </row>
    <row r="18" s="1" customFormat="1" ht="38" customHeight="1" spans="1:11">
      <c r="A18" s="21" t="s">
        <v>556</v>
      </c>
      <c r="B18" s="24"/>
      <c r="C18" s="23" t="s">
        <v>605</v>
      </c>
      <c r="D18" s="23" t="s">
        <v>682</v>
      </c>
      <c r="E18" s="23" t="s">
        <v>551</v>
      </c>
      <c r="F18" s="23" t="s">
        <v>683</v>
      </c>
      <c r="G18" s="23" t="s">
        <v>548</v>
      </c>
      <c r="H18" s="23" t="s">
        <v>683</v>
      </c>
      <c r="I18" s="44">
        <v>20</v>
      </c>
      <c r="J18" s="44">
        <v>20</v>
      </c>
      <c r="K18" s="45" t="s">
        <v>553</v>
      </c>
    </row>
    <row r="19" s="1" customFormat="1" ht="38" customHeight="1" spans="1:11">
      <c r="A19" s="21" t="s">
        <v>564</v>
      </c>
      <c r="B19" s="24"/>
      <c r="C19" s="23" t="s">
        <v>611</v>
      </c>
      <c r="D19" s="23" t="s">
        <v>702</v>
      </c>
      <c r="E19" s="23" t="s">
        <v>546</v>
      </c>
      <c r="F19" s="23" t="s">
        <v>547</v>
      </c>
      <c r="G19" s="23" t="s">
        <v>548</v>
      </c>
      <c r="H19" s="23" t="s">
        <v>549</v>
      </c>
      <c r="I19" s="44">
        <v>20</v>
      </c>
      <c r="J19" s="44">
        <v>20</v>
      </c>
      <c r="K19" s="45" t="s">
        <v>553</v>
      </c>
    </row>
    <row r="20" s="3" customFormat="1" ht="67" customHeight="1" spans="1:11">
      <c r="A20" s="15" t="s">
        <v>614</v>
      </c>
      <c r="B20" s="15"/>
      <c r="C20" s="15"/>
      <c r="D20" s="16" t="s">
        <v>527</v>
      </c>
      <c r="E20" s="16"/>
      <c r="F20" s="16"/>
      <c r="G20" s="16"/>
      <c r="H20" s="16"/>
      <c r="I20" s="16"/>
      <c r="J20" s="16"/>
      <c r="K20" s="16"/>
    </row>
    <row r="21" s="3" customFormat="1" ht="30" customHeight="1" spans="1:11">
      <c r="A21" s="25" t="s">
        <v>615</v>
      </c>
      <c r="B21" s="26"/>
      <c r="C21" s="26"/>
      <c r="D21" s="26"/>
      <c r="E21" s="26"/>
      <c r="F21" s="26"/>
      <c r="G21" s="26"/>
      <c r="H21" s="27"/>
      <c r="I21" s="15" t="s">
        <v>616</v>
      </c>
      <c r="J21" s="15" t="s">
        <v>617</v>
      </c>
      <c r="K21" s="15" t="s">
        <v>618</v>
      </c>
    </row>
    <row r="22" s="2" customFormat="1" ht="35" customHeight="1" spans="1:11">
      <c r="A22" s="28"/>
      <c r="B22" s="29"/>
      <c r="C22" s="29"/>
      <c r="D22" s="29"/>
      <c r="E22" s="29"/>
      <c r="F22" s="29"/>
      <c r="G22" s="29"/>
      <c r="H22" s="30"/>
      <c r="I22" s="33">
        <v>100</v>
      </c>
      <c r="J22" s="33">
        <v>92.36</v>
      </c>
      <c r="K22" s="15" t="s">
        <v>619</v>
      </c>
    </row>
    <row r="23" s="2" customFormat="1" ht="208" customHeight="1" spans="1:11">
      <c r="A23" s="31" t="s">
        <v>620</v>
      </c>
      <c r="B23" s="32"/>
      <c r="C23" s="32"/>
      <c r="D23" s="32"/>
      <c r="E23" s="32"/>
      <c r="F23" s="32"/>
      <c r="G23" s="32"/>
      <c r="H23" s="32"/>
      <c r="I23" s="32"/>
      <c r="J23" s="32"/>
      <c r="K23" s="32"/>
    </row>
    <row r="24" s="2" customFormat="1" spans="1:11">
      <c r="A24" s="1"/>
      <c r="B24" s="1"/>
      <c r="C24" s="1"/>
      <c r="D24" s="1"/>
      <c r="E24" s="1"/>
      <c r="F24" s="1"/>
      <c r="G24" s="1"/>
      <c r="H24" s="1"/>
      <c r="I24" s="1"/>
      <c r="J24" s="1"/>
      <c r="K24" s="1"/>
    </row>
    <row r="25" s="2" customFormat="1" spans="1:11">
      <c r="A25" s="1"/>
      <c r="B25" s="1"/>
      <c r="C25" s="1"/>
      <c r="D25" s="1"/>
      <c r="E25" s="1"/>
      <c r="F25" s="1"/>
      <c r="G25" s="1"/>
      <c r="H25" s="1"/>
      <c r="I25" s="1"/>
      <c r="J25" s="1"/>
      <c r="K25" s="1"/>
    </row>
    <row r="26" s="2" customFormat="1" spans="1:11">
      <c r="A26" s="1"/>
      <c r="B26" s="1"/>
      <c r="C26" s="1"/>
      <c r="D26" s="1"/>
      <c r="E26" s="1"/>
      <c r="F26" s="1"/>
      <c r="G26" s="1"/>
      <c r="H26" s="1"/>
      <c r="I26" s="1"/>
      <c r="J26" s="1"/>
      <c r="K26" s="1"/>
    </row>
    <row r="27" s="3" customFormat="1" spans="1:11">
      <c r="A27" s="1"/>
      <c r="B27" s="1"/>
      <c r="C27" s="1"/>
      <c r="D27" s="1"/>
      <c r="E27" s="1"/>
      <c r="F27" s="1"/>
      <c r="G27" s="1"/>
      <c r="H27" s="1"/>
      <c r="I27" s="1"/>
      <c r="J27" s="1"/>
      <c r="K27" s="1"/>
    </row>
    <row r="28" s="2" customFormat="1" spans="1:11">
      <c r="A28" s="1"/>
      <c r="B28" s="1"/>
      <c r="C28" s="1"/>
      <c r="D28" s="1"/>
      <c r="E28" s="1"/>
      <c r="F28" s="1"/>
      <c r="G28" s="1"/>
      <c r="H28" s="1"/>
      <c r="I28" s="1"/>
      <c r="J28" s="1"/>
      <c r="K28" s="1"/>
    </row>
    <row r="29" s="2" customFormat="1" spans="1:11">
      <c r="A29" s="1"/>
      <c r="B29" s="1"/>
      <c r="C29" s="1"/>
      <c r="D29" s="1"/>
      <c r="E29" s="1"/>
      <c r="F29" s="1"/>
      <c r="G29" s="1"/>
      <c r="H29" s="1"/>
      <c r="I29" s="1"/>
      <c r="J29" s="1"/>
      <c r="K29" s="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附表12部门整体支出绩效自评情况</vt:lpstr>
      <vt:lpstr>附表13部门整体支出绩效自评表</vt:lpstr>
      <vt:lpstr>附表13-1项目支出绩效自评表</vt:lpstr>
      <vt:lpstr>附表13-2项目支出绩效自评表</vt:lpstr>
      <vt:lpstr>附表13-3项目支出绩效自评表 </vt:lpstr>
      <vt:lpstr>附表13-4项目支出绩效自评表</vt:lpstr>
      <vt:lpstr>附表13-5项目支出绩效自评表</vt:lpstr>
      <vt:lpstr>附表13-6项目支出绩效自评表</vt:lpstr>
      <vt:lpstr>附表13-7项目支出绩效自评表</vt:lpstr>
      <vt:lpstr>附表13-8项目支出绩效自评表</vt:lpstr>
      <vt:lpstr>附表13-9项目支出绩效自评表</vt:lpstr>
      <vt:lpstr>附表13-10项目支出绩效自评表</vt:lpstr>
      <vt:lpstr>附表13-11项目支出绩效自评表</vt:lpstr>
      <vt:lpstr>附表13-12项目支出绩效自评表</vt:lpstr>
      <vt:lpstr>附表13-13项目支出绩效自评表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黄丹阳</cp:lastModifiedBy>
  <dcterms:created xsi:type="dcterms:W3CDTF">2026-09-15T03:00:00Z</dcterms:created>
  <dcterms:modified xsi:type="dcterms:W3CDTF">2026-09-16T08:18:02Z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2026-09-15T03:00:10.920Z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83E353D737B248F7857160D8840127E6</vt:lpwstr>
  </property>
  <property fmtid="{D5CDD505-2E9C-101B-9397-08002B2CF9AE}" pid="11" name="KSOProductBuildVer">
    <vt:lpwstr>2052-11.8.2.12309</vt:lpwstr>
  </property>
</Properties>
</file>